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<sst xmlns="http://schemas.openxmlformats.org/spreadsheetml/2006/main" count="676" uniqueCount="562">
  <si>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</si>
  <si>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</si>
  <si>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</si>
  <si>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</si>
  <si>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</si>
  <si>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</si>
  <si>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</si>
  <si>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</si>
  <si>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</si>
  <si>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</si>
  <si>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</si>
  <si>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</si>
  <si>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</si>
  <si>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</si>
  <si>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</si>
  <si>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</si>
  <si>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</si>
  <si>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</si>
  <si>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</si>
  <si>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</si>
  <si>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</si>
  <si>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</si>
  <si>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</si>
  <si>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</si>
  <si>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</si>
  <si>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</si>
  <si>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</si>
  <si>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</si>
  <si>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</si>
  <si>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</si>
  <si>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</si>
  <si>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</si>
  <si>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</si>
  <si>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</si>
  <si>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</si>
  <si>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</si>
  <si>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</si>
  <si>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</si>
  <si>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</si>
  <si>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</si>
  <si>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</si>
  <si>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</si>
  <si>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</si>
  <si>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</si>
  <si>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</si>
  <si>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</si>
  <si>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</si>
  <si>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</si>
  <si>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</si>
  <si>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</si>
  <si>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</si>
  <si>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</si>
  <si>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</si>
  <si>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</si>
  <si>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</si>
  <si>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</si>
  <si>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</si>
  <si>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</si>
  <si>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</si>
  <si>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</si>
  <si>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</si>
  <si>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</si>
  <si>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</si>
  <si>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</si>
  <si>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</si>
  <si>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</si>
  <si>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</si>
  <si>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</si>
  <si>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</si>
  <si>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</si>
  <si>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</si>
  <si>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</si>
  <si>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</si>
  <si>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</si>
  <si>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</si>
  <si>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</si>
  <si>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</si>
  <si>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</si>
  <si>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</si>
  <si>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</si>
  <si>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</si>
  <si>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</si>
  <si>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</si>
  <si>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</si>
  <si>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</si>
  <si>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</si>
  <si>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</si>
  <si>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</si>
  <si>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</si>
  <si>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</si>
  <si>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</si>
  <si>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</si>
  <si>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</si>
  <si>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</si>
  <si>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</si>
  <si>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</si>
  <si>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</si>
  <si>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</si>
  <si>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</si>
  <si>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</si>
  <si>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</si>
  <si>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</si>
  <si>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</si>
  <si>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</si>
  <si>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</si>
  <si>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</si>
  <si>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</si>
  <si>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</si>
  <si>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</si>
  <si>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</si>
  <si>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</si>
  <si>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</si>
  <si>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</si>
  <si>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</si>
  <si>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</si>
  <si>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</si>
  <si>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</si>
  <si>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</si>
  <si>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</si>
  <si>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</si>
  <si>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</si>
  <si>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</si>
  <si>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</si>
  <si>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</si>
  <si>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</si>
  <si>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</si>
  <si>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</si>
  <si>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</si>
  <si>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</si>
  <si>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</si>
  <si>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</si>
  <si>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</si>
  <si>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</si>
  <si>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</si>
  <si>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</si>
  <si>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</si>
  <si>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</si>
  <si>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</si>
  <si>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</si>
  <si>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</si>
  <si>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</si>
  <si>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</si>
  <si>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</si>
  <si>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</si>
  <si>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</si>
  <si>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</si>
  <si>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</si>
  <si>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</si>
  <si>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</si>
  <si>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</si>
  <si>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</si>
  <si>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</si>
  <si>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</si>
  <si>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</si>
  <si>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</si>
  <si>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</si>
  <si>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</si>
  <si>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</si>
  <si>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</si>
  <si>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</si>
  <si>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</si>
  <si>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</si>
  <si>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</si>
  <si>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</si>
  <si>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</si>
  <si>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</si>
  <si>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</si>
  <si>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</si>
  <si>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</si>
  <si>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</si>
  <si>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</si>
  <si>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</si>
  <si>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</si>
  <si>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</si>
  <si>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</si>
  <si>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</si>
  <si>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</si>
  <si>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</si>
  <si>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</si>
  <si>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</si>
  <si>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</si>
  <si>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</si>
  <si>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</si>
  <si>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</si>
  <si>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</si>
  <si>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</si>
  <si>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</si>
  <si>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</si>
  <si>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</si>
  <si>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</si>
  <si>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</si>
  <si>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</si>
  <si>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</si>
  <si>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</si>
  <si>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</si>
  <si>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</si>
  <si>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</si>
  <si>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</si>
  <si>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</si>
  <si>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</si>
  <si>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</si>
  <si>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</si>
  <si>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</si>
  <si>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</si>
  <si>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</si>
  <si>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</si>
  <si>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</si>
  <si>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</si>
  <si>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</si>
  <si>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</si>
  <si>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</si>
  <si>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</si>
  <si>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</si>
  <si>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</si>
  <si>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</si>
  <si>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</si>
  <si>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</si>
  <si>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</si>
  <si>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</si>
  <si>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</si>
  <si>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</si>
  <si>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</si>
  <si>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</si>
  <si>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</si>
  <si>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</si>
  <si>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</si>
  <si>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</si>
  <si>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</si>
  <si>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</si>
  <si>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</si>
  <si>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</si>
  <si>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</si>
  <si>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</si>
  <si>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</si>
  <si>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</si>
  <si>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</si>
  <si>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</si>
  <si>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</si>
  <si>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</si>
  <si>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</si>
  <si>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</si>
  <si>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</si>
  <si>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</si>
  <si>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</si>
  <si>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</si>
  <si>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</si>
  <si>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</si>
  <si>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</si>
  <si>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</si>
  <si>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</si>
  <si>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</si>
  <si>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</si>
  <si>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</si>
  <si>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</si>
  <si>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</si>
  <si>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</si>
  <si>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</si>
  <si>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</si>
  <si>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</si>
  <si>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</si>
  <si>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</si>
  <si>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</si>
  <si>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</si>
  <si>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</si>
  <si>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</si>
  <si>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</si>
  <si>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</si>
  <si>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</si>
  <si>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</si>
  <si>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</si>
  <si>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</si>
  <si>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</si>
  <si>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</si>
  <si>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</si>
  <si>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</si>
  <si>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</si>
  <si>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</si>
  <si>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</si>
  <si>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</si>
  <si>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</si>
  <si>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</si>
  <si>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</si>
  <si>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</si>
  <si>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</si>
  <si>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</si>
  <si>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</si>
  <si>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</si>
  <si>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</si>
  <si>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</si>
  <si>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</si>
  <si>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</si>
  <si>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</si>
  <si>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</si>
  <si>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</si>
  <si>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</si>
  <si>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</si>
  <si>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</si>
  <si>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</si>
  <si>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</si>
  <si>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</si>
  <si>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</si>
  <si>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</si>
  <si>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</si>
  <si>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</si>
  <si>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</si>
  <si>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</si>
  <si>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</si>
  <si>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</si>
  <si>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</si>
  <si>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</si>
  <si>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</si>
  <si>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</si>
  <si>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</si>
  <si>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</si>
  <si>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</si>
  <si>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</si>
  <si>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</si>
  <si>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</si>
  <si>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</si>
  <si>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</si>
  <si>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</si>
  <si>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</si>
  <si>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</si>
  <si>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</si>
  <si>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</si>
  <si>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</si>
  <si>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</si>
  <si>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</si>
  <si>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</si>
  <si>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</si>
  <si>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</si>
  <si>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</si>
  <si>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</si>
  <si>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</si>
  <si>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</si>
  <si>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</si>
  <si>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</si>
  <si>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</si>
  <si>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</si>
  <si>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</si>
  <si>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</si>
  <si>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</si>
  <si>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</si>
  <si>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</si>
  <si>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</si>
  <si>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</si>
  <si>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</si>
  <si>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</si>
  <si>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</si>
  <si>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</si>
  <si>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</si>
  <si>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</si>
  <si>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</si>
  <si>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</si>
  <si>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</si>
  <si>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</si>
  <si>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</si>
  <si>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</si>
  <si>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</si>
  <si>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</si>
  <si>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</si>
  <si>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</si>
  <si>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</si>
  <si>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</si>
  <si>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</si>
  <si>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</si>
  <si>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</si>
  <si>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</si>
  <si>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</si>
  <si>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</si>
  <si>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</si>
  <si>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</si>
  <si>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</si>
  <si>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</si>
  <si>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</si>
  <si>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</si>
  <si>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</si>
  <si>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</si>
  <si>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</si>
  <si>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</si>
  <si>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</si>
  <si>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</si>
  <si>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</si>
  <si>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</si>
  <si>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</si>
  <si>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</si>
  <si>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</si>
  <si>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</si>
  <si>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</si>
  <si>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</si>
  <si>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</si>
  <si>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</si>
  <si>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</si>
  <si>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</si>
  <si>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</si>
  <si>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</si>
  <si>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</si>
  <si>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</si>
  <si>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</si>
  <si>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</si>
  <si>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</si>
  <si>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</si>
  <si>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</si>
  <si>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</si>
  <si>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</si>
  <si>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</si>
  <si>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</si>
  <si>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</si>
  <si>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</si>
  <si>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</si>
  <si>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</si>
  <si>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</si>
  <si>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</si>
  <si>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</si>
  <si>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</si>
  <si>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</si>
  <si>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</si>
  <si>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</si>
  <si>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</si>
  <si>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</si>
  <si>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</si>
  <si>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</si>
  <si>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</si>
  <si>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</si>
  <si>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</si>
  <si>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</si>
  <si>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</si>
  <si>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</si>
  <si>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</si>
  <si>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</si>
  <si>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</si>
  <si>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</si>
  <si>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</si>
  <si>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</si>
  <si>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</si>
  <si>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</si>
  <si>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</si>
  <si>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</si>
  <si>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</si>
  <si>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</si>
  <si>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</si>
  <si>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</si>
  <si>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</si>
  <si>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</si>
  <si>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</si>
  <si>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</si>
  <si>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</si>
  <si>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</si>
  <si>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</si>
  <si>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</si>
  <si>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</si>
  <si>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</si>
  <si>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</si>
  <si>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</si>
  <si>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</si>
  <si>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</si>
  <si>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</si>
  <si>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</si>
  <si>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</si>
  <si>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</si>
  <si>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</si>
  <si>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</si>
  <si>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</si>
  <si>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</si>
  <si>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</si>
  <si>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</si>
  <si>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</si>
  <si>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</si>
  <si>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</si>
  <si>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</si>
  <si>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</si>
  <si>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</si>
  <si>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</si>
  <si>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</si>
  <si>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</si>
  <si>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</si>
  <si>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</si>
  <si>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</si>
  <si>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</si>
  <si>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</si>
  <si>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</si>
  <si>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</si>
  <si>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</si>
  <si>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</si>
  <si>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</si>
  <si>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</si>
  <si>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</si>
  <si>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</si>
  <si>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</si>
  <si>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</si>
  <si>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</si>
  <si>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</si>
  <si>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</si>
  <si>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</si>
  <si>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</si>
  <si>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</si>
  <si>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of Iowa Inc.</t>
  </si>
  <si>
    <t>AETNA GRP</t>
  </si>
  <si>
    <t>1</t>
  </si>
  <si>
    <t>2015</t>
  </si>
  <si>
    <t>4320 NW 114th Street Urbandale, IA 50322</t>
  </si>
  <si>
    <t>421244752</t>
  </si>
  <si>
    <t>068541</t>
  </si>
  <si>
    <t>95241</t>
  </si>
  <si>
    <t>127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</si>
  <si>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</si>
  <si>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</si>
  <si>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</si>
  <si>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</si>
  <si>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</si>
  <si>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</si>
  <si>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</si>
  <si>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</si>
  <si>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</si>
  <si>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</si>
  <si>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</si>
  <si>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</si>
  <si>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</si>
  <si>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</si>
  <si>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</si>
  <si>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</si>
  <si>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State Payroll, Property, Franchise and Other Taxes:  State payroll, property, franchise and other taxes included in line 3.2a are allocated to each market in each State based on a direct written premium ratio.</t>
  </si>
  <si>
    <t>State Premium Taxes:  Premium taxes included in line 3.2b are allocated to each health insurance market in each State based on the relative taxable premium reported for each health insurance market to the total taxable premium for all markets for all states for the reporting issuer.</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</si>
  <si>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</si>
  <si>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</si>
  <si>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</si>
  <si>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</si>
  <si>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</si>
  <si>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</si>
  <si>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</si>
  <si>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</si>
  <si>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</si>
  <si>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</si>
  <si>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</si>
  <si>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</si>
  <si>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</si>
  <si>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</si>
  <si>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</si>
  <si>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</si>
  <si>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</si>
  <si>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</si>
  <si>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</si>
  <si>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</si>
  <si>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</si>
  <si>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</si>
  <si>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</si>
  <si>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</si>
  <si>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</si>
  <si>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</si>
  <si>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</si>
  <si>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</si>
  <si>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</si>
  <si>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</si>
  <si>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</si>
  <si>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</si>
  <si>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</si>
  <si>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</si>
  <si>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</si>
  <si>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Other taxes are allocated to each market in each state based upon a direct written premium ratio.  Other taxes include FIT adjustments required on line 3.2a as described in item 2 above.</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</si>
  <si>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</si>
  <si>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</si>
  <si>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are not  “premiums” and for that reason were not allocated.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</si>
</sst>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aS0fXstiyTiJ7jwjA5gzIYuRxhg=" saltValue="Zhn/349TOWihqK7UgbGyk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191793915</v>
      </c>
      <c r="E5" s="213">
        <v>214309276.78999999</v>
      </c>
      <c r="F5" s="213">
        <v>0</v>
      </c>
      <c r="G5" s="213">
        <v>0</v>
      </c>
      <c r="H5" s="213">
        <v>0</v>
      </c>
      <c r="I5" s="212">
        <v>214140741.76999998</v>
      </c>
      <c r="J5" s="212">
        <v>18232442.34</v>
      </c>
      <c r="K5" s="213">
        <v>17882860.75</v>
      </c>
      <c r="L5" s="213">
        <v>0</v>
      </c>
      <c r="M5" s="213">
        <v>0</v>
      </c>
      <c r="N5" s="213">
        <v>0</v>
      </c>
      <c r="O5" s="212">
        <v>0</v>
      </c>
      <c r="P5" s="212">
        <v>68858870.669999987</v>
      </c>
      <c r="Q5" s="213">
        <v>70107243.769999996</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0</v>
      </c>
      <c r="AU5" s="214">
        <v>34799986</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c r="AR7" s="217"/>
      <c r="AS7" s="216">
        <v>0</v>
      </c>
      <c r="AT7" s="220">
        <v>0</v>
      </c>
      <c r="AU7" s="220">
        <v>0</v>
      </c>
      <c r="AV7" s="290"/>
      <c r="AW7" s="297"/>
    </row>
    <row r="8" spans="1:49" ht="25.5" x14ac:dyDescent="0.2">
      <c r="B8" s="239" t="s">
        <v>225</v>
      </c>
      <c r="C8" s="203" t="s">
        <v>59</v>
      </c>
      <c r="D8" s="216">
        <v>-1725066.24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-569703</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186609076.95000002</v>
      </c>
      <c r="E12" s="213">
        <v>218553382.55000001</v>
      </c>
      <c r="F12" s="213">
        <v>0</v>
      </c>
      <c r="G12" s="213">
        <v>0</v>
      </c>
      <c r="H12" s="213">
        <v>0</v>
      </c>
      <c r="I12" s="212">
        <v>217899203.52000001</v>
      </c>
      <c r="J12" s="212">
        <v>12906478.450000001</v>
      </c>
      <c r="K12" s="213">
        <v>13170620.48</v>
      </c>
      <c r="L12" s="213">
        <v>0</v>
      </c>
      <c r="M12" s="213">
        <v>0</v>
      </c>
      <c r="N12" s="213">
        <v>0</v>
      </c>
      <c r="O12" s="212">
        <v>0</v>
      </c>
      <c r="P12" s="212">
        <v>58094319</v>
      </c>
      <c r="Q12" s="213">
        <v>57717640.699999996</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0</v>
      </c>
      <c r="AU12" s="214">
        <v>28381593.990000002</v>
      </c>
      <c r="AV12" s="291"/>
      <c r="AW12" s="296"/>
    </row>
    <row r="13" spans="1:49" ht="25.5" x14ac:dyDescent="0.2">
      <c r="B13" s="239" t="s">
        <v>230</v>
      </c>
      <c r="C13" s="203" t="s">
        <v>37</v>
      </c>
      <c r="D13" s="216">
        <v>26292893.530000001</v>
      </c>
      <c r="E13" s="217">
        <v>26311391.940000001</v>
      </c>
      <c r="F13" s="217">
        <v>0</v>
      </c>
      <c r="G13" s="268"/>
      <c r="H13" s="269"/>
      <c r="I13" s="216">
        <v>25988108.170000002</v>
      </c>
      <c r="J13" s="216">
        <v>2666466.33</v>
      </c>
      <c r="K13" s="217">
        <v>2601888.5499999998</v>
      </c>
      <c r="L13" s="217">
        <v>0</v>
      </c>
      <c r="M13" s="268"/>
      <c r="N13" s="269"/>
      <c r="O13" s="216">
        <v>0</v>
      </c>
      <c r="P13" s="216">
        <v>12021184.67</v>
      </c>
      <c r="Q13" s="217">
        <v>12046182.449999999</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3221008.02</v>
      </c>
      <c r="AV13" s="290"/>
      <c r="AW13" s="297"/>
    </row>
    <row r="14" spans="1:49" ht="25.5" x14ac:dyDescent="0.2">
      <c r="B14" s="239" t="s">
        <v>231</v>
      </c>
      <c r="C14" s="203" t="s">
        <v>6</v>
      </c>
      <c r="D14" s="216">
        <v>1584878.31</v>
      </c>
      <c r="E14" s="217">
        <v>1585396.16</v>
      </c>
      <c r="F14" s="217">
        <v>0</v>
      </c>
      <c r="G14" s="267"/>
      <c r="H14" s="270"/>
      <c r="I14" s="216">
        <v>1565616.17</v>
      </c>
      <c r="J14" s="216">
        <v>242073.68</v>
      </c>
      <c r="K14" s="217">
        <v>241555.82</v>
      </c>
      <c r="L14" s="217">
        <v>0</v>
      </c>
      <c r="M14" s="267"/>
      <c r="N14" s="270"/>
      <c r="O14" s="216">
        <v>0</v>
      </c>
      <c r="P14" s="216">
        <v>1106274.1100000001</v>
      </c>
      <c r="Q14" s="217">
        <v>1106274.1100000001</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1217925</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-18635759.879999999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20738.03</v>
      </c>
      <c r="F22" s="222">
        <v>0</v>
      </c>
      <c r="G22" s="222">
        <v>0</v>
      </c>
      <c r="H22" s="222">
        <v>0</v>
      </c>
      <c r="I22" s="221">
        <v>20701.53</v>
      </c>
      <c r="J22" s="221">
        <v>1943.93</v>
      </c>
      <c r="K22" s="222">
        <v>874.17</v>
      </c>
      <c r="L22" s="222">
        <v>0</v>
      </c>
      <c r="M22" s="222">
        <v>0</v>
      </c>
      <c r="N22" s="222">
        <v>0</v>
      </c>
      <c r="O22" s="221">
        <v>0</v>
      </c>
      <c r="P22" s="221">
        <v>7339.47</v>
      </c>
      <c r="Q22" s="222">
        <v>7221.65</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3793.26</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40044.55876</v>
      </c>
      <c r="E25" s="217">
        <v>-45623.561529999999</v>
      </c>
      <c r="F25" s="217">
        <v>0</v>
      </c>
      <c r="G25" s="217"/>
      <c r="H25" s="217"/>
      <c r="I25" s="216">
        <v>-102273.60000000001</v>
      </c>
      <c r="J25" s="216">
        <v>-39295.747929999998</v>
      </c>
      <c r="K25" s="217">
        <v>-9777.2761899999987</v>
      </c>
      <c r="L25" s="217">
        <v>0</v>
      </c>
      <c r="M25" s="217"/>
      <c r="N25" s="217"/>
      <c r="O25" s="216">
        <v>0</v>
      </c>
      <c r="P25" s="216">
        <v>-78726.21626999999</v>
      </c>
      <c r="Q25" s="217">
        <v>-22576.567729999999</v>
      </c>
      <c r="R25" s="217">
        <v>0</v>
      </c>
      <c r="S25" s="217"/>
      <c r="T25" s="217"/>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c r="AR25" s="217"/>
      <c r="AS25" s="216">
        <v>0</v>
      </c>
      <c r="AT25" s="220">
        <v>0</v>
      </c>
      <c r="AU25" s="220">
        <v>-52767.856950000001</v>
      </c>
      <c r="AV25" s="220">
        <v>-4447.7376100000001</v>
      </c>
      <c r="AW25" s="297"/>
    </row>
    <row r="26" spans="1:49" s="5" customFormat="1" x14ac:dyDescent="0.2">
      <c r="A26" s="35"/>
      <c r="B26" s="242" t="s">
        <v>242</v>
      </c>
      <c r="C26" s="203"/>
      <c r="D26" s="216">
        <v>49261.07</v>
      </c>
      <c r="E26" s="217">
        <v>49265.39</v>
      </c>
      <c r="F26" s="217">
        <v>0</v>
      </c>
      <c r="G26" s="217"/>
      <c r="H26" s="217"/>
      <c r="I26" s="216">
        <v>47241.03</v>
      </c>
      <c r="J26" s="216">
        <v>3485.77</v>
      </c>
      <c r="K26" s="217">
        <v>3594.03</v>
      </c>
      <c r="L26" s="217">
        <v>0</v>
      </c>
      <c r="M26" s="217"/>
      <c r="N26" s="217"/>
      <c r="O26" s="216">
        <v>0</v>
      </c>
      <c r="P26" s="216">
        <v>15762.14</v>
      </c>
      <c r="Q26" s="217">
        <v>15649.57</v>
      </c>
      <c r="R26" s="217">
        <v>0</v>
      </c>
      <c r="S26" s="217"/>
      <c r="T26" s="217"/>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c r="AR26" s="217"/>
      <c r="AS26" s="216">
        <v>0</v>
      </c>
      <c r="AT26" s="220">
        <v>0</v>
      </c>
      <c r="AU26" s="220">
        <v>0</v>
      </c>
      <c r="AV26" s="220">
        <v>0</v>
      </c>
      <c r="AW26" s="297"/>
    </row>
    <row r="27" spans="1:49" s="5" customFormat="1" x14ac:dyDescent="0.2">
      <c r="B27" s="242" t="s">
        <v>243</v>
      </c>
      <c r="C27" s="203"/>
      <c r="D27" s="216">
        <v>2336362.54</v>
      </c>
      <c r="E27" s="217">
        <v>2363868.2599999998</v>
      </c>
      <c r="F27" s="217">
        <v>0</v>
      </c>
      <c r="G27" s="217"/>
      <c r="H27" s="217"/>
      <c r="I27" s="216">
        <v>2362009.2799999998</v>
      </c>
      <c r="J27" s="216">
        <v>221582.79</v>
      </c>
      <c r="K27" s="217">
        <v>207507.53</v>
      </c>
      <c r="L27" s="217">
        <v>0</v>
      </c>
      <c r="M27" s="217"/>
      <c r="N27" s="217"/>
      <c r="O27" s="216">
        <v>0</v>
      </c>
      <c r="P27" s="216">
        <v>836605.91</v>
      </c>
      <c r="Q27" s="217">
        <v>823175.43</v>
      </c>
      <c r="R27" s="217">
        <v>0</v>
      </c>
      <c r="S27" s="217"/>
      <c r="T27" s="217"/>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c r="AR27" s="217"/>
      <c r="AS27" s="216">
        <v>0</v>
      </c>
      <c r="AT27" s="220">
        <v>0</v>
      </c>
      <c r="AU27" s="220">
        <v>422748.75</v>
      </c>
      <c r="AV27" s="293"/>
      <c r="AW27" s="297"/>
    </row>
    <row r="28" spans="1:49" s="5" customFormat="1" x14ac:dyDescent="0.2">
      <c r="A28" s="35"/>
      <c r="B28" s="242" t="s">
        <v>244</v>
      </c>
      <c r="C28" s="203"/>
      <c r="D28" s="216">
        <v>706994.83</v>
      </c>
      <c r="E28" s="217">
        <v>715318.2</v>
      </c>
      <c r="F28" s="217">
        <v>0</v>
      </c>
      <c r="G28" s="217"/>
      <c r="H28" s="217"/>
      <c r="I28" s="216">
        <v>714755.66</v>
      </c>
      <c r="J28" s="216">
        <v>67052.05</v>
      </c>
      <c r="K28" s="217">
        <v>62792.800000000003</v>
      </c>
      <c r="L28" s="217">
        <v>0</v>
      </c>
      <c r="M28" s="217"/>
      <c r="N28" s="217"/>
      <c r="O28" s="216">
        <v>0</v>
      </c>
      <c r="P28" s="216">
        <v>253161.08</v>
      </c>
      <c r="Q28" s="217">
        <v>249096.95</v>
      </c>
      <c r="R28" s="217">
        <v>0</v>
      </c>
      <c r="S28" s="217"/>
      <c r="T28" s="217"/>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c r="AR28" s="217"/>
      <c r="AS28" s="216">
        <v>0</v>
      </c>
      <c r="AT28" s="220">
        <v>0</v>
      </c>
      <c r="AU28" s="220">
        <v>130841</v>
      </c>
      <c r="AV28" s="220">
        <v>12971.37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252360.59018999999</v>
      </c>
      <c r="E30" s="217">
        <v>276420.96458999999</v>
      </c>
      <c r="F30" s="217">
        <v>0</v>
      </c>
      <c r="G30" s="217"/>
      <c r="H30" s="217"/>
      <c r="I30" s="216">
        <v>274934.21000000002</v>
      </c>
      <c r="J30" s="216">
        <v>34484.630129999998</v>
      </c>
      <c r="K30" s="217">
        <v>25678.288669999998</v>
      </c>
      <c r="L30" s="217">
        <v>0</v>
      </c>
      <c r="M30" s="217"/>
      <c r="N30" s="217"/>
      <c r="O30" s="216">
        <v>0</v>
      </c>
      <c r="P30" s="216">
        <v>113150.41355</v>
      </c>
      <c r="Q30" s="217">
        <v>97896.370609999998</v>
      </c>
      <c r="R30" s="217">
        <v>0</v>
      </c>
      <c r="S30" s="217"/>
      <c r="T30" s="217"/>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c r="AR30" s="217"/>
      <c r="AS30" s="216">
        <v>0</v>
      </c>
      <c r="AT30" s="220">
        <v>0</v>
      </c>
      <c r="AU30" s="220">
        <v>61436.906470000002</v>
      </c>
      <c r="AV30" s="220">
        <v>5898.9096600000003</v>
      </c>
      <c r="AW30" s="297"/>
    </row>
    <row r="31" spans="1:49" x14ac:dyDescent="0.2">
      <c r="B31" s="242" t="s">
        <v>247</v>
      </c>
      <c r="C31" s="203"/>
      <c r="D31" s="216">
        <v>1403891.44</v>
      </c>
      <c r="E31" s="217">
        <v>1403891.44</v>
      </c>
      <c r="F31" s="217">
        <v>0</v>
      </c>
      <c r="G31" s="217"/>
      <c r="H31" s="217"/>
      <c r="I31" s="216">
        <v>1402787.4</v>
      </c>
      <c r="J31" s="216">
        <v>133146.35999999999</v>
      </c>
      <c r="K31" s="217">
        <v>133146.35999999999</v>
      </c>
      <c r="L31" s="217">
        <v>0</v>
      </c>
      <c r="M31" s="217"/>
      <c r="N31" s="217"/>
      <c r="O31" s="216">
        <v>0</v>
      </c>
      <c r="P31" s="216">
        <v>502706.18</v>
      </c>
      <c r="Q31" s="217">
        <v>502706.18</v>
      </c>
      <c r="R31" s="217">
        <v>0</v>
      </c>
      <c r="S31" s="217"/>
      <c r="T31" s="217"/>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2293707.06</v>
      </c>
      <c r="F34" s="217">
        <v>0</v>
      </c>
      <c r="G34" s="217"/>
      <c r="H34" s="217"/>
      <c r="I34" s="216">
        <v>2199456.75</v>
      </c>
      <c r="J34" s="216">
        <v>0</v>
      </c>
      <c r="K34" s="217">
        <v>184814.43</v>
      </c>
      <c r="L34" s="217">
        <v>0</v>
      </c>
      <c r="M34" s="217"/>
      <c r="N34" s="217"/>
      <c r="O34" s="216">
        <v>0</v>
      </c>
      <c r="P34" s="216">
        <v>0</v>
      </c>
      <c r="Q34" s="217">
        <v>686809.86</v>
      </c>
      <c r="R34" s="217">
        <v>0</v>
      </c>
      <c r="S34" s="217"/>
      <c r="T34" s="217"/>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c r="AR34" s="217"/>
      <c r="AS34" s="271"/>
      <c r="AT34" s="220">
        <v>0</v>
      </c>
      <c r="AU34" s="220">
        <v>0</v>
      </c>
      <c r="AV34" s="220">
        <v>0</v>
      </c>
      <c r="AW34" s="297"/>
    </row>
    <row r="35" spans="1:49" x14ac:dyDescent="0.2">
      <c r="B35" s="242" t="s">
        <v>251</v>
      </c>
      <c r="C35" s="203"/>
      <c r="D35" s="216">
        <v>5256595.91</v>
      </c>
      <c r="E35" s="217">
        <v>5309705.97</v>
      </c>
      <c r="F35" s="217">
        <v>0</v>
      </c>
      <c r="G35" s="217"/>
      <c r="H35" s="217"/>
      <c r="I35" s="216">
        <v>5305530.3600000003</v>
      </c>
      <c r="J35" s="216">
        <v>0</v>
      </c>
      <c r="K35" s="217">
        <v>1047.92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788074.01</v>
      </c>
      <c r="E37" s="225">
        <v>797351.91</v>
      </c>
      <c r="F37" s="225">
        <v>0</v>
      </c>
      <c r="G37" s="225"/>
      <c r="H37" s="225"/>
      <c r="I37" s="224">
        <v>796724.86</v>
      </c>
      <c r="J37" s="224">
        <v>74741.67</v>
      </c>
      <c r="K37" s="225">
        <v>69993.97</v>
      </c>
      <c r="L37" s="225">
        <v>0</v>
      </c>
      <c r="M37" s="225"/>
      <c r="N37" s="225"/>
      <c r="O37" s="224">
        <v>0</v>
      </c>
      <c r="P37" s="224">
        <v>282193.96000000002</v>
      </c>
      <c r="Q37" s="225">
        <v>277663.74</v>
      </c>
      <c r="R37" s="225">
        <v>0</v>
      </c>
      <c r="S37" s="225"/>
      <c r="T37" s="225"/>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c r="AR37" s="225"/>
      <c r="AS37" s="224">
        <v>0</v>
      </c>
      <c r="AT37" s="226">
        <v>0</v>
      </c>
      <c r="AU37" s="226">
        <v>145846.04</v>
      </c>
      <c r="AV37" s="226">
        <v>14458.95</v>
      </c>
      <c r="AW37" s="296"/>
    </row>
    <row r="38" spans="1:49" x14ac:dyDescent="0.2">
      <c r="B38" s="239" t="s">
        <v>254</v>
      </c>
      <c r="C38" s="203" t="s">
        <v>16</v>
      </c>
      <c r="D38" s="216">
        <v>173228.15</v>
      </c>
      <c r="E38" s="217">
        <v>175267.55</v>
      </c>
      <c r="F38" s="217">
        <v>0</v>
      </c>
      <c r="G38" s="217"/>
      <c r="H38" s="217"/>
      <c r="I38" s="216">
        <v>175129.71</v>
      </c>
      <c r="J38" s="216">
        <v>16429.13</v>
      </c>
      <c r="K38" s="217">
        <v>15385.52</v>
      </c>
      <c r="L38" s="217">
        <v>0</v>
      </c>
      <c r="M38" s="217"/>
      <c r="N38" s="217"/>
      <c r="O38" s="216">
        <v>0</v>
      </c>
      <c r="P38" s="216">
        <v>62029.63</v>
      </c>
      <c r="Q38" s="217">
        <v>61033.83</v>
      </c>
      <c r="R38" s="217">
        <v>0</v>
      </c>
      <c r="S38" s="217"/>
      <c r="T38" s="217"/>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c r="AR38" s="217"/>
      <c r="AS38" s="216">
        <v>0</v>
      </c>
      <c r="AT38" s="220">
        <v>0</v>
      </c>
      <c r="AU38" s="220">
        <v>32058.71</v>
      </c>
      <c r="AV38" s="220">
        <v>3178.26</v>
      </c>
      <c r="AW38" s="297"/>
    </row>
    <row r="39" spans="1:49" x14ac:dyDescent="0.2">
      <c r="B39" s="242" t="s">
        <v>255</v>
      </c>
      <c r="C39" s="203" t="s">
        <v>17</v>
      </c>
      <c r="D39" s="216">
        <v>2644.49</v>
      </c>
      <c r="E39" s="217">
        <v>2675.62</v>
      </c>
      <c r="F39" s="217">
        <v>0</v>
      </c>
      <c r="G39" s="217"/>
      <c r="H39" s="217"/>
      <c r="I39" s="216">
        <v>2673.51</v>
      </c>
      <c r="J39" s="216">
        <v>250.81</v>
      </c>
      <c r="K39" s="217">
        <v>234.87</v>
      </c>
      <c r="L39" s="217">
        <v>0</v>
      </c>
      <c r="M39" s="217"/>
      <c r="N39" s="217"/>
      <c r="O39" s="216">
        <v>0</v>
      </c>
      <c r="P39" s="216">
        <v>946.94</v>
      </c>
      <c r="Q39" s="217">
        <v>931.74</v>
      </c>
      <c r="R39" s="217">
        <v>0</v>
      </c>
      <c r="S39" s="217"/>
      <c r="T39" s="217"/>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c r="AR39" s="217"/>
      <c r="AS39" s="216">
        <v>0</v>
      </c>
      <c r="AT39" s="220">
        <v>0</v>
      </c>
      <c r="AU39" s="220">
        <v>489.41</v>
      </c>
      <c r="AV39" s="220">
        <v>48.53</v>
      </c>
      <c r="AW39" s="297"/>
    </row>
    <row r="40" spans="1:49" x14ac:dyDescent="0.2">
      <c r="B40" s="242" t="s">
        <v>256</v>
      </c>
      <c r="C40" s="203" t="s">
        <v>38</v>
      </c>
      <c r="D40" s="216">
        <v>110151.74</v>
      </c>
      <c r="E40" s="217">
        <v>111448.54</v>
      </c>
      <c r="F40" s="217">
        <v>0</v>
      </c>
      <c r="G40" s="217"/>
      <c r="H40" s="217"/>
      <c r="I40" s="216">
        <v>111360.89</v>
      </c>
      <c r="J40" s="216">
        <v>10446.89</v>
      </c>
      <c r="K40" s="217">
        <v>9783.2900000000009</v>
      </c>
      <c r="L40" s="217">
        <v>0</v>
      </c>
      <c r="M40" s="217"/>
      <c r="N40" s="217"/>
      <c r="O40" s="216">
        <v>0</v>
      </c>
      <c r="P40" s="216">
        <v>39443.199999999997</v>
      </c>
      <c r="Q40" s="217">
        <v>38809.980000000003</v>
      </c>
      <c r="R40" s="217">
        <v>0</v>
      </c>
      <c r="S40" s="217"/>
      <c r="T40" s="217"/>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c r="AR40" s="217"/>
      <c r="AS40" s="216">
        <v>0</v>
      </c>
      <c r="AT40" s="220">
        <v>0</v>
      </c>
      <c r="AU40" s="220">
        <v>20385.38</v>
      </c>
      <c r="AV40" s="220">
        <v>2020.98</v>
      </c>
      <c r="AW40" s="297"/>
    </row>
    <row r="41" spans="1:49" s="5" customFormat="1" ht="25.5" x14ac:dyDescent="0.2">
      <c r="A41" s="35"/>
      <c r="B41" s="242" t="s">
        <v>257</v>
      </c>
      <c r="C41" s="203" t="s">
        <v>129</v>
      </c>
      <c r="D41" s="216">
        <v>73191.72</v>
      </c>
      <c r="E41" s="217">
        <v>74099.02</v>
      </c>
      <c r="F41" s="217">
        <v>0</v>
      </c>
      <c r="G41" s="217"/>
      <c r="H41" s="217"/>
      <c r="I41" s="216">
        <v>74040.740000000005</v>
      </c>
      <c r="J41" s="216">
        <v>6941.58</v>
      </c>
      <c r="K41" s="217">
        <v>6504.64</v>
      </c>
      <c r="L41" s="217">
        <v>0</v>
      </c>
      <c r="M41" s="217"/>
      <c r="N41" s="217"/>
      <c r="O41" s="216">
        <v>0</v>
      </c>
      <c r="P41" s="216">
        <v>26208.52</v>
      </c>
      <c r="Q41" s="217">
        <v>25803.67</v>
      </c>
      <c r="R41" s="217">
        <v>0</v>
      </c>
      <c r="S41" s="217"/>
      <c r="T41" s="217"/>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c r="AR41" s="217"/>
      <c r="AS41" s="216">
        <v>0</v>
      </c>
      <c r="AT41" s="220">
        <v>0</v>
      </c>
      <c r="AU41" s="220">
        <v>13545.339999999998</v>
      </c>
      <c r="AV41" s="220">
        <v>1342.8700000000001</v>
      </c>
      <c r="AW41" s="297"/>
    </row>
    <row r="42" spans="1:49" s="5" customFormat="1" ht="24.95" customHeight="1" x14ac:dyDescent="0.2">
      <c r="A42" s="35"/>
      <c r="B42" s="239" t="s">
        <v>258</v>
      </c>
      <c r="C42" s="203" t="s">
        <v>87</v>
      </c>
      <c r="D42" s="216">
        <v>616.62</v>
      </c>
      <c r="E42" s="217">
        <v>578.26</v>
      </c>
      <c r="F42" s="217">
        <v>0</v>
      </c>
      <c r="G42" s="217"/>
      <c r="H42" s="217"/>
      <c r="I42" s="216">
        <v>0</v>
      </c>
      <c r="J42" s="216">
        <v>58.49</v>
      </c>
      <c r="K42" s="217">
        <v>50.76</v>
      </c>
      <c r="L42" s="217">
        <v>0</v>
      </c>
      <c r="M42" s="217"/>
      <c r="N42" s="217"/>
      <c r="O42" s="216">
        <v>0</v>
      </c>
      <c r="P42" s="216">
        <v>220.8</v>
      </c>
      <c r="Q42" s="217">
        <v>201.37</v>
      </c>
      <c r="R42" s="217">
        <v>0</v>
      </c>
      <c r="S42" s="217"/>
      <c r="T42" s="217"/>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c r="AR42" s="217"/>
      <c r="AS42" s="216">
        <v>0</v>
      </c>
      <c r="AT42" s="220">
        <v>0</v>
      </c>
      <c r="AU42" s="220">
        <v>114.12</v>
      </c>
      <c r="AV42" s="220">
        <v>11.31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976484.1</v>
      </c>
      <c r="E44" s="225">
        <v>987980.13</v>
      </c>
      <c r="F44" s="225">
        <v>0</v>
      </c>
      <c r="G44" s="225"/>
      <c r="H44" s="225"/>
      <c r="I44" s="224">
        <v>987203.17</v>
      </c>
      <c r="J44" s="224">
        <v>92610.66</v>
      </c>
      <c r="K44" s="225">
        <v>86727.89</v>
      </c>
      <c r="L44" s="225">
        <v>0</v>
      </c>
      <c r="M44" s="225"/>
      <c r="N44" s="225"/>
      <c r="O44" s="224">
        <v>0</v>
      </c>
      <c r="P44" s="224">
        <v>349659.94</v>
      </c>
      <c r="Q44" s="225">
        <v>344046.65</v>
      </c>
      <c r="R44" s="225">
        <v>0</v>
      </c>
      <c r="S44" s="225"/>
      <c r="T44" s="225"/>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c r="AR44" s="225"/>
      <c r="AS44" s="224">
        <v>0</v>
      </c>
      <c r="AT44" s="226">
        <v>0</v>
      </c>
      <c r="AU44" s="226">
        <v>180714.4</v>
      </c>
      <c r="AV44" s="226">
        <v>17915.740000000002</v>
      </c>
      <c r="AW44" s="296"/>
    </row>
    <row r="45" spans="1:49" x14ac:dyDescent="0.2">
      <c r="B45" s="245" t="s">
        <v>261</v>
      </c>
      <c r="C45" s="203" t="s">
        <v>19</v>
      </c>
      <c r="D45" s="216">
        <v>761916.49</v>
      </c>
      <c r="E45" s="217">
        <v>770886.44</v>
      </c>
      <c r="F45" s="217">
        <v>0</v>
      </c>
      <c r="G45" s="217"/>
      <c r="H45" s="217"/>
      <c r="I45" s="216">
        <v>770280.2</v>
      </c>
      <c r="J45" s="216">
        <v>72260.87</v>
      </c>
      <c r="K45" s="217">
        <v>67670.75</v>
      </c>
      <c r="L45" s="217">
        <v>0</v>
      </c>
      <c r="M45" s="217"/>
      <c r="N45" s="217"/>
      <c r="O45" s="216">
        <v>0</v>
      </c>
      <c r="P45" s="216">
        <v>272827.45</v>
      </c>
      <c r="Q45" s="217">
        <v>268447.61</v>
      </c>
      <c r="R45" s="217">
        <v>0</v>
      </c>
      <c r="S45" s="217"/>
      <c r="T45" s="217"/>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c r="AR45" s="217"/>
      <c r="AS45" s="216">
        <v>0</v>
      </c>
      <c r="AT45" s="220">
        <v>0</v>
      </c>
      <c r="AU45" s="220">
        <v>141005.16</v>
      </c>
      <c r="AV45" s="220">
        <v>13979.03</v>
      </c>
      <c r="AW45" s="297"/>
    </row>
    <row r="46" spans="1:49" x14ac:dyDescent="0.2">
      <c r="B46" s="245" t="s">
        <v>262</v>
      </c>
      <c r="C46" s="203" t="s">
        <v>20</v>
      </c>
      <c r="D46" s="216">
        <v>602243.68999999994</v>
      </c>
      <c r="E46" s="217">
        <v>609333.82999999996</v>
      </c>
      <c r="F46" s="217">
        <v>0</v>
      </c>
      <c r="G46" s="217"/>
      <c r="H46" s="217"/>
      <c r="I46" s="216">
        <v>608854.64</v>
      </c>
      <c r="J46" s="216">
        <v>57117.35</v>
      </c>
      <c r="K46" s="217">
        <v>53489.17</v>
      </c>
      <c r="L46" s="217">
        <v>0</v>
      </c>
      <c r="M46" s="217"/>
      <c r="N46" s="217"/>
      <c r="O46" s="216">
        <v>0</v>
      </c>
      <c r="P46" s="216">
        <v>215651.73</v>
      </c>
      <c r="Q46" s="217">
        <v>212189.76</v>
      </c>
      <c r="R46" s="217">
        <v>0</v>
      </c>
      <c r="S46" s="217"/>
      <c r="T46" s="217"/>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c r="AR46" s="217"/>
      <c r="AS46" s="216">
        <v>0</v>
      </c>
      <c r="AT46" s="220">
        <v>0</v>
      </c>
      <c r="AU46" s="220">
        <v>111455.08</v>
      </c>
      <c r="AV46" s="220">
        <v>11049.48</v>
      </c>
      <c r="AW46" s="297"/>
    </row>
    <row r="47" spans="1:49" x14ac:dyDescent="0.2">
      <c r="B47" s="245" t="s">
        <v>263</v>
      </c>
      <c r="C47" s="203" t="s">
        <v>21</v>
      </c>
      <c r="D47" s="216">
        <v>2328997.7799999998</v>
      </c>
      <c r="E47" s="217">
        <v>2329293.7799999998</v>
      </c>
      <c r="F47" s="217">
        <v>0</v>
      </c>
      <c r="G47" s="217"/>
      <c r="H47" s="217"/>
      <c r="I47" s="216">
        <v>2327461.9900000002</v>
      </c>
      <c r="J47" s="216">
        <v>220884.31</v>
      </c>
      <c r="K47" s="217">
        <v>695601.31</v>
      </c>
      <c r="L47" s="217">
        <v>0</v>
      </c>
      <c r="M47" s="217"/>
      <c r="N47" s="217"/>
      <c r="O47" s="216">
        <v>0</v>
      </c>
      <c r="P47" s="216">
        <v>833968.73</v>
      </c>
      <c r="Q47" s="217">
        <v>833968.73</v>
      </c>
      <c r="R47" s="217">
        <v>0</v>
      </c>
      <c r="S47" s="217"/>
      <c r="T47" s="217"/>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c r="AR47" s="217"/>
      <c r="AS47" s="216">
        <v>0</v>
      </c>
      <c r="AT47" s="220">
        <v>0</v>
      </c>
      <c r="AU47" s="220">
        <v>544517.16</v>
      </c>
      <c r="AV47" s="220">
        <v>11600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35.26</v>
      </c>
      <c r="E49" s="217">
        <v>0</v>
      </c>
      <c r="F49" s="217">
        <v>0</v>
      </c>
      <c r="G49" s="217"/>
      <c r="H49" s="217"/>
      <c r="I49" s="216">
        <v>0</v>
      </c>
      <c r="J49" s="216">
        <v>3.34</v>
      </c>
      <c r="K49" s="217">
        <v>0</v>
      </c>
      <c r="L49" s="217">
        <v>0</v>
      </c>
      <c r="M49" s="217"/>
      <c r="N49" s="217"/>
      <c r="O49" s="216">
        <v>0</v>
      </c>
      <c r="P49" s="216">
        <v>12.62</v>
      </c>
      <c r="Q49" s="217">
        <v>0</v>
      </c>
      <c r="R49" s="217">
        <v>0</v>
      </c>
      <c r="S49" s="217"/>
      <c r="T49" s="217"/>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c r="AR49" s="217"/>
      <c r="AS49" s="216">
        <v>0</v>
      </c>
      <c r="AT49" s="220">
        <v>0</v>
      </c>
      <c r="AU49" s="220">
        <v>6.52</v>
      </c>
      <c r="AV49" s="220">
        <v>0.65</v>
      </c>
      <c r="AW49" s="297"/>
    </row>
    <row r="50" spans="2:49" ht="25.5" x14ac:dyDescent="0.2">
      <c r="B50" s="239" t="s">
        <v>265</v>
      </c>
      <c r="C50" s="203"/>
      <c r="D50" s="216">
        <v>0</v>
      </c>
      <c r="E50" s="217">
        <v>35.659999999999997</v>
      </c>
      <c r="F50" s="217">
        <v>0</v>
      </c>
      <c r="G50" s="217"/>
      <c r="H50" s="217"/>
      <c r="I50" s="216">
        <v>35.630000000000003</v>
      </c>
      <c r="J50" s="216">
        <v>0</v>
      </c>
      <c r="K50" s="217">
        <v>3.13</v>
      </c>
      <c r="L50" s="217">
        <v>0</v>
      </c>
      <c r="M50" s="217"/>
      <c r="N50" s="217"/>
      <c r="O50" s="216">
        <v>0</v>
      </c>
      <c r="P50" s="216">
        <v>0</v>
      </c>
      <c r="Q50" s="217">
        <v>12.42</v>
      </c>
      <c r="R50" s="217">
        <v>0</v>
      </c>
      <c r="S50" s="217"/>
      <c r="T50" s="217"/>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c r="AR50" s="217"/>
      <c r="AS50" s="216">
        <v>0</v>
      </c>
      <c r="AT50" s="220">
        <v>0</v>
      </c>
      <c r="AU50" s="220">
        <v>0</v>
      </c>
      <c r="AV50" s="220">
        <v>0</v>
      </c>
      <c r="AW50" s="297"/>
    </row>
    <row r="51" spans="2:49" x14ac:dyDescent="0.2">
      <c r="B51" s="239" t="s">
        <v>266</v>
      </c>
      <c r="C51" s="203"/>
      <c r="D51" s="216">
        <v>14258747.779999999</v>
      </c>
      <c r="E51" s="217">
        <v>14422967.84</v>
      </c>
      <c r="F51" s="217">
        <v>0</v>
      </c>
      <c r="G51" s="217"/>
      <c r="H51" s="217"/>
      <c r="I51" s="216">
        <v>14411625.470000001</v>
      </c>
      <c r="J51" s="216">
        <v>1349730.19</v>
      </c>
      <c r="K51" s="217">
        <v>1266156.19</v>
      </c>
      <c r="L51" s="217">
        <v>0</v>
      </c>
      <c r="M51" s="217"/>
      <c r="N51" s="217"/>
      <c r="O51" s="216">
        <v>0</v>
      </c>
      <c r="P51" s="216">
        <v>5095170.8099999996</v>
      </c>
      <c r="Q51" s="217">
        <v>5016772.7300000004</v>
      </c>
      <c r="R51" s="217">
        <v>0</v>
      </c>
      <c r="S51" s="217"/>
      <c r="T51" s="217"/>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c r="AR51" s="217"/>
      <c r="AS51" s="216">
        <v>0</v>
      </c>
      <c r="AT51" s="220">
        <v>0</v>
      </c>
      <c r="AU51" s="220">
        <v>2610122.33</v>
      </c>
      <c r="AV51" s="220">
        <v>255925.13</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546816.43999999994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33312</v>
      </c>
      <c r="E56" s="229">
        <v>33312</v>
      </c>
      <c r="F56" s="229">
        <v>0</v>
      </c>
      <c r="G56" s="229"/>
      <c r="H56" s="229"/>
      <c r="I56" s="228">
        <v>32137</v>
      </c>
      <c r="J56" s="228">
        <v>1985</v>
      </c>
      <c r="K56" s="229">
        <v>1985</v>
      </c>
      <c r="L56" s="229">
        <v>0</v>
      </c>
      <c r="M56" s="229"/>
      <c r="N56" s="229"/>
      <c r="O56" s="228">
        <v>0</v>
      </c>
      <c r="P56" s="228">
        <v>9421</v>
      </c>
      <c r="Q56" s="229">
        <v>9421</v>
      </c>
      <c r="R56" s="229">
        <v>0</v>
      </c>
      <c r="S56" s="229"/>
      <c r="T56" s="229"/>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c r="AR56" s="229"/>
      <c r="AS56" s="228">
        <v>0</v>
      </c>
      <c r="AT56" s="230">
        <v>0</v>
      </c>
      <c r="AU56" s="230">
        <v>3784</v>
      </c>
      <c r="AV56" s="230">
        <v>770</v>
      </c>
      <c r="AW56" s="288"/>
    </row>
    <row r="57" spans="2:49" x14ac:dyDescent="0.2">
      <c r="B57" s="245" t="s">
        <v>272</v>
      </c>
      <c r="C57" s="203" t="s">
        <v>25</v>
      </c>
      <c r="D57" s="231">
        <v>46192</v>
      </c>
      <c r="E57" s="232">
        <v>46192</v>
      </c>
      <c r="F57" s="232">
        <v>0</v>
      </c>
      <c r="G57" s="232"/>
      <c r="H57" s="232"/>
      <c r="I57" s="231">
        <v>44563</v>
      </c>
      <c r="J57" s="231">
        <v>3074</v>
      </c>
      <c r="K57" s="232">
        <v>3074</v>
      </c>
      <c r="L57" s="232">
        <v>0</v>
      </c>
      <c r="M57" s="232"/>
      <c r="N57" s="232"/>
      <c r="O57" s="231">
        <v>0</v>
      </c>
      <c r="P57" s="231">
        <v>15798</v>
      </c>
      <c r="Q57" s="232">
        <v>15798</v>
      </c>
      <c r="R57" s="232">
        <v>0</v>
      </c>
      <c r="S57" s="232"/>
      <c r="T57" s="232"/>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c r="AR57" s="232"/>
      <c r="AS57" s="231">
        <v>0</v>
      </c>
      <c r="AT57" s="233">
        <v>0</v>
      </c>
      <c r="AU57" s="233">
        <v>3784</v>
      </c>
      <c r="AV57" s="233">
        <v>1433</v>
      </c>
      <c r="AW57" s="289"/>
    </row>
    <row r="58" spans="2:49" x14ac:dyDescent="0.2">
      <c r="B58" s="245" t="s">
        <v>273</v>
      </c>
      <c r="C58" s="203" t="s">
        <v>26</v>
      </c>
      <c r="D58" s="309"/>
      <c r="E58" s="310"/>
      <c r="F58" s="310"/>
      <c r="G58" s="310"/>
      <c r="H58" s="310"/>
      <c r="I58" s="309"/>
      <c r="J58" s="231">
        <v>184</v>
      </c>
      <c r="K58" s="232">
        <v>184</v>
      </c>
      <c r="L58" s="232">
        <v>0</v>
      </c>
      <c r="M58" s="232"/>
      <c r="N58" s="232"/>
      <c r="O58" s="231">
        <v>0</v>
      </c>
      <c r="P58" s="231">
        <v>128</v>
      </c>
      <c r="Q58" s="232">
        <v>128</v>
      </c>
      <c r="R58" s="232">
        <v>0</v>
      </c>
      <c r="S58" s="232"/>
      <c r="T58" s="232"/>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1</v>
      </c>
      <c r="AV58" s="233">
        <v>0</v>
      </c>
      <c r="AW58" s="289"/>
    </row>
    <row r="59" spans="2:49" x14ac:dyDescent="0.2">
      <c r="B59" s="245" t="s">
        <v>274</v>
      </c>
      <c r="C59" s="203" t="s">
        <v>27</v>
      </c>
      <c r="D59" s="231">
        <v>616142</v>
      </c>
      <c r="E59" s="232">
        <v>616196</v>
      </c>
      <c r="F59" s="232">
        <v>0</v>
      </c>
      <c r="G59" s="232"/>
      <c r="H59" s="232"/>
      <c r="I59" s="231">
        <v>590876</v>
      </c>
      <c r="J59" s="231">
        <v>43599</v>
      </c>
      <c r="K59" s="232">
        <v>44953</v>
      </c>
      <c r="L59" s="232">
        <v>0</v>
      </c>
      <c r="M59" s="232"/>
      <c r="N59" s="232"/>
      <c r="O59" s="231">
        <v>0</v>
      </c>
      <c r="P59" s="231">
        <v>197148</v>
      </c>
      <c r="Q59" s="232">
        <v>195740</v>
      </c>
      <c r="R59" s="232">
        <v>0</v>
      </c>
      <c r="S59" s="232"/>
      <c r="T59" s="232"/>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c r="AR59" s="232"/>
      <c r="AS59" s="231">
        <v>0</v>
      </c>
      <c r="AT59" s="233">
        <v>0</v>
      </c>
      <c r="AU59" s="233">
        <v>45225</v>
      </c>
      <c r="AV59" s="233">
        <v>14423</v>
      </c>
      <c r="AW59" s="289"/>
    </row>
    <row r="60" spans="2:49" x14ac:dyDescent="0.2">
      <c r="B60" s="245" t="s">
        <v>275</v>
      </c>
      <c r="C60" s="203"/>
      <c r="D60" s="234">
        <v>51345.166666666664</v>
      </c>
      <c r="E60" s="235">
        <v>51349.666666666664</v>
      </c>
      <c r="F60" s="235">
        <v>0</v>
      </c>
      <c r="G60" s="235">
        <v>0</v>
      </c>
      <c r="H60" s="235">
        <v>0</v>
      </c>
      <c r="I60" s="234">
        <v>49239.666666666664</v>
      </c>
      <c r="J60" s="234">
        <v>3633.25</v>
      </c>
      <c r="K60" s="235">
        <v>3746.0833333333335</v>
      </c>
      <c r="L60" s="235">
        <v>0</v>
      </c>
      <c r="M60" s="235">
        <v>0</v>
      </c>
      <c r="N60" s="235">
        <v>0</v>
      </c>
      <c r="O60" s="234">
        <v>0</v>
      </c>
      <c r="P60" s="234">
        <v>16429</v>
      </c>
      <c r="Q60" s="235">
        <v>16311.666666666666</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3768.75</v>
      </c>
      <c r="AV60" s="236">
        <v>1201.9166666666667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797160.99991999997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53537.000010000003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192338217.84999999</v>
      </c>
      <c r="E5" s="326">
        <v>201598194.81999999</v>
      </c>
      <c r="F5" s="326">
        <v>0</v>
      </c>
      <c r="G5" s="328"/>
      <c r="H5" s="328"/>
      <c r="I5" s="325">
        <v>201429659.81</v>
      </c>
      <c r="J5" s="325">
        <v>18241535.32</v>
      </c>
      <c r="K5" s="326">
        <v>17696901.859999999</v>
      </c>
      <c r="L5" s="326">
        <v>0</v>
      </c>
      <c r="M5" s="326"/>
      <c r="N5" s="326"/>
      <c r="O5" s="325">
        <v>0</v>
      </c>
      <c r="P5" s="325">
        <v>68872569.349999994</v>
      </c>
      <c r="Q5" s="326">
        <v>70203016.25</v>
      </c>
      <c r="R5" s="326">
        <v>0</v>
      </c>
      <c r="S5" s="326"/>
      <c r="T5" s="326"/>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c r="AR5" s="326"/>
      <c r="AS5" s="325">
        <v>0</v>
      </c>
      <c r="AT5" s="327">
        <v>0</v>
      </c>
      <c r="AU5" s="327">
        <v>34802279.299999997</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1102159</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544302.85</v>
      </c>
      <c r="E13" s="319">
        <v>-0.05</v>
      </c>
      <c r="F13" s="319">
        <v>0</v>
      </c>
      <c r="G13" s="319"/>
      <c r="H13" s="319"/>
      <c r="I13" s="318">
        <v>-0.04</v>
      </c>
      <c r="J13" s="318">
        <v>9092.98</v>
      </c>
      <c r="K13" s="319">
        <v>-1.1399999999999999</v>
      </c>
      <c r="L13" s="319">
        <v>0</v>
      </c>
      <c r="M13" s="319"/>
      <c r="N13" s="319"/>
      <c r="O13" s="318">
        <v>0</v>
      </c>
      <c r="P13" s="318">
        <v>13698.68</v>
      </c>
      <c r="Q13" s="319">
        <v>95772.479999999996</v>
      </c>
      <c r="R13" s="319">
        <v>0</v>
      </c>
      <c r="S13" s="319"/>
      <c r="T13" s="319"/>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c r="AR13" s="319"/>
      <c r="AS13" s="318">
        <v>0</v>
      </c>
      <c r="AT13" s="321">
        <v>0</v>
      </c>
      <c r="AU13" s="321">
        <v>2293.3000000000002</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c r="AR14" s="319"/>
      <c r="AS14" s="318">
        <v>0</v>
      </c>
      <c r="AT14" s="321">
        <v>0</v>
      </c>
      <c r="AU14" s="321">
        <v>0</v>
      </c>
      <c r="AV14" s="368"/>
      <c r="AW14" s="374"/>
    </row>
    <row r="15" spans="2:49" ht="25.5" x14ac:dyDescent="0.2">
      <c r="B15" s="345" t="s">
        <v>285</v>
      </c>
      <c r="C15" s="331"/>
      <c r="D15" s="318">
        <v>0</v>
      </c>
      <c r="E15" s="319">
        <v>23491160.98</v>
      </c>
      <c r="F15" s="319">
        <v>0</v>
      </c>
      <c r="G15" s="319"/>
      <c r="H15" s="319"/>
      <c r="I15" s="318">
        <v>23491160.98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-10780079.060000001</v>
      </c>
      <c r="F16" s="319">
        <v>0</v>
      </c>
      <c r="G16" s="319"/>
      <c r="H16" s="319"/>
      <c r="I16" s="318">
        <v>-10780079.060000001</v>
      </c>
      <c r="J16" s="318">
        <v>0</v>
      </c>
      <c r="K16" s="319">
        <v>185957.75</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c r="AR19" s="319"/>
      <c r="AS19" s="318">
        <v>0</v>
      </c>
      <c r="AT19" s="321">
        <v>0</v>
      </c>
      <c r="AU19" s="321">
        <v>0</v>
      </c>
      <c r="AV19" s="368"/>
      <c r="AW19" s="374"/>
    </row>
    <row r="20" spans="2:49" s="5" customFormat="1" ht="25.5" x14ac:dyDescent="0.2">
      <c r="B20" s="345" t="s">
        <v>430</v>
      </c>
      <c r="C20" s="331"/>
      <c r="D20" s="318">
        <v>0</v>
      </c>
      <c r="E20" s="319">
        <v>130152399.31999999</v>
      </c>
      <c r="F20" s="319">
        <v>0</v>
      </c>
      <c r="G20" s="319"/>
      <c r="H20" s="319"/>
      <c r="I20" s="318">
        <v>130152399.31999999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182242826</v>
      </c>
      <c r="E23" s="362"/>
      <c r="F23" s="362"/>
      <c r="G23" s="362"/>
      <c r="H23" s="362"/>
      <c r="I23" s="364"/>
      <c r="J23" s="318">
        <v>13006872.17</v>
      </c>
      <c r="K23" s="362"/>
      <c r="L23" s="362"/>
      <c r="M23" s="362"/>
      <c r="N23" s="362"/>
      <c r="O23" s="364"/>
      <c r="P23" s="318">
        <v>55908164.159999996</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28090520.07</v>
      </c>
      <c r="AV23" s="368"/>
      <c r="AW23" s="374"/>
    </row>
    <row r="24" spans="2:49" ht="28.5" customHeight="1" x14ac:dyDescent="0.2">
      <c r="B24" s="345" t="s">
        <v>114</v>
      </c>
      <c r="C24" s="331"/>
      <c r="D24" s="365"/>
      <c r="E24" s="319">
        <v>213504457.81</v>
      </c>
      <c r="F24" s="319">
        <v>0</v>
      </c>
      <c r="G24" s="319"/>
      <c r="H24" s="319"/>
      <c r="I24" s="318">
        <v>213128696.18000001</v>
      </c>
      <c r="J24" s="365"/>
      <c r="K24" s="319">
        <v>12824438.189999999</v>
      </c>
      <c r="L24" s="319">
        <v>0</v>
      </c>
      <c r="M24" s="319"/>
      <c r="N24" s="319"/>
      <c r="O24" s="318">
        <v>0</v>
      </c>
      <c r="P24" s="365"/>
      <c r="Q24" s="319">
        <v>56438159.509999998</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22333970.109999999</v>
      </c>
      <c r="E26" s="362"/>
      <c r="F26" s="362"/>
      <c r="G26" s="362"/>
      <c r="H26" s="362"/>
      <c r="I26" s="364"/>
      <c r="J26" s="318">
        <v>869842.64</v>
      </c>
      <c r="K26" s="362"/>
      <c r="L26" s="362"/>
      <c r="M26" s="362"/>
      <c r="N26" s="362"/>
      <c r="O26" s="364"/>
      <c r="P26" s="318">
        <v>6198989.0300000003</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4080597.91</v>
      </c>
      <c r="AV26" s="368"/>
      <c r="AW26" s="374"/>
    </row>
    <row r="27" spans="2:49" s="5" customFormat="1" ht="25.5" x14ac:dyDescent="0.2">
      <c r="B27" s="345" t="s">
        <v>85</v>
      </c>
      <c r="C27" s="331"/>
      <c r="D27" s="365"/>
      <c r="E27" s="319">
        <v>4710614.21</v>
      </c>
      <c r="F27" s="319">
        <v>0</v>
      </c>
      <c r="G27" s="319"/>
      <c r="H27" s="319"/>
      <c r="I27" s="318">
        <v>4702323.66</v>
      </c>
      <c r="J27" s="365"/>
      <c r="K27" s="319">
        <v>252511</v>
      </c>
      <c r="L27" s="319">
        <v>0</v>
      </c>
      <c r="M27" s="319"/>
      <c r="N27" s="319"/>
      <c r="O27" s="318">
        <v>0</v>
      </c>
      <c r="P27" s="365"/>
      <c r="Q27" s="319">
        <v>1261193.9099999999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c r="AR27" s="319"/>
      <c r="AS27" s="365"/>
      <c r="AT27" s="371"/>
      <c r="AU27" s="371"/>
      <c r="AV27" s="368"/>
      <c r="AW27" s="374"/>
    </row>
    <row r="28" spans="2:49" x14ac:dyDescent="0.2">
      <c r="B28" s="343" t="s">
        <v>289</v>
      </c>
      <c r="C28" s="331" t="s">
        <v>47</v>
      </c>
      <c r="D28" s="318">
        <v>15175039.470000001</v>
      </c>
      <c r="E28" s="363"/>
      <c r="F28" s="363"/>
      <c r="G28" s="363"/>
      <c r="H28" s="363"/>
      <c r="I28" s="365"/>
      <c r="J28" s="318">
        <v>1225606.19</v>
      </c>
      <c r="K28" s="363"/>
      <c r="L28" s="363"/>
      <c r="M28" s="363"/>
      <c r="N28" s="363"/>
      <c r="O28" s="365"/>
      <c r="P28" s="318">
        <v>4306614.32</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3874167.99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388441.91</v>
      </c>
      <c r="E30" s="362"/>
      <c r="F30" s="362"/>
      <c r="G30" s="362"/>
      <c r="H30" s="362"/>
      <c r="I30" s="364"/>
      <c r="J30" s="318">
        <v>13710.51</v>
      </c>
      <c r="K30" s="362"/>
      <c r="L30" s="362"/>
      <c r="M30" s="362"/>
      <c r="N30" s="362"/>
      <c r="O30" s="364"/>
      <c r="P30" s="318">
        <v>94436.99</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68303.899999999994</v>
      </c>
      <c r="F31" s="319">
        <v>0</v>
      </c>
      <c r="G31" s="319"/>
      <c r="H31" s="319"/>
      <c r="I31" s="318">
        <v>68183.679999999993</v>
      </c>
      <c r="J31" s="365"/>
      <c r="K31" s="319">
        <v>3661.4</v>
      </c>
      <c r="L31" s="319">
        <v>0</v>
      </c>
      <c r="M31" s="319"/>
      <c r="N31" s="319"/>
      <c r="O31" s="318">
        <v>0</v>
      </c>
      <c r="P31" s="365"/>
      <c r="Q31" s="319">
        <v>18287.28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c r="AR31" s="319"/>
      <c r="AS31" s="365"/>
      <c r="AT31" s="371"/>
      <c r="AU31" s="371"/>
      <c r="AV31" s="368"/>
      <c r="AW31" s="374"/>
    </row>
    <row r="32" spans="2:49" x14ac:dyDescent="0.2">
      <c r="B32" s="343" t="s">
        <v>291</v>
      </c>
      <c r="C32" s="331" t="s">
        <v>48</v>
      </c>
      <c r="D32" s="318">
        <v>202739.6</v>
      </c>
      <c r="E32" s="363"/>
      <c r="F32" s="363"/>
      <c r="G32" s="363"/>
      <c r="H32" s="363"/>
      <c r="I32" s="365"/>
      <c r="J32" s="318">
        <v>15241.64</v>
      </c>
      <c r="K32" s="363"/>
      <c r="L32" s="363"/>
      <c r="M32" s="363"/>
      <c r="N32" s="363"/>
      <c r="O32" s="365"/>
      <c r="P32" s="318">
        <v>53557.1</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1102159</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-1287102</v>
      </c>
      <c r="E45" s="319">
        <v>0</v>
      </c>
      <c r="F45" s="319">
        <v>0</v>
      </c>
      <c r="G45" s="319"/>
      <c r="H45" s="319"/>
      <c r="I45" s="318">
        <v>0</v>
      </c>
      <c r="J45" s="318">
        <v>347459.13</v>
      </c>
      <c r="K45" s="319">
        <v>0</v>
      </c>
      <c r="L45" s="319">
        <v>0</v>
      </c>
      <c r="M45" s="319"/>
      <c r="N45" s="319"/>
      <c r="O45" s="318">
        <v>0</v>
      </c>
      <c r="P45" s="318">
        <v>1438941.86</v>
      </c>
      <c r="Q45" s="319">
        <v>0</v>
      </c>
      <c r="R45" s="319">
        <v>0</v>
      </c>
      <c r="S45" s="319"/>
      <c r="T45" s="319"/>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c r="AR45" s="319"/>
      <c r="AS45" s="318">
        <v>0</v>
      </c>
      <c r="AT45" s="321">
        <v>0</v>
      </c>
      <c r="AU45" s="321">
        <v>-34989</v>
      </c>
      <c r="AV45" s="368"/>
      <c r="AW45" s="374"/>
    </row>
    <row r="46" spans="2:49" x14ac:dyDescent="0.2">
      <c r="B46" s="343" t="s">
        <v>116</v>
      </c>
      <c r="C46" s="331" t="s">
        <v>31</v>
      </c>
      <c r="D46" s="318">
        <v>-44690</v>
      </c>
      <c r="E46" s="319">
        <v>270006.63</v>
      </c>
      <c r="F46" s="319">
        <v>0</v>
      </c>
      <c r="G46" s="319"/>
      <c r="H46" s="319"/>
      <c r="I46" s="318">
        <v>0</v>
      </c>
      <c r="J46" s="318">
        <v>82403.83</v>
      </c>
      <c r="K46" s="319">
        <v>90009.89</v>
      </c>
      <c r="L46" s="319">
        <v>0</v>
      </c>
      <c r="M46" s="319"/>
      <c r="N46" s="319"/>
      <c r="O46" s="318">
        <v>0</v>
      </c>
      <c r="P46" s="318">
        <v>341261.17</v>
      </c>
      <c r="Q46" s="319">
        <v>0</v>
      </c>
      <c r="R46" s="319">
        <v>0</v>
      </c>
      <c r="S46" s="319"/>
      <c r="T46" s="319"/>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c r="AR46" s="319"/>
      <c r="AS46" s="318">
        <v>0</v>
      </c>
      <c r="AT46" s="321">
        <v>0</v>
      </c>
      <c r="AU46" s="321">
        <v>125983</v>
      </c>
      <c r="AV46" s="368"/>
      <c r="AW46" s="374"/>
    </row>
    <row r="47" spans="2:49" x14ac:dyDescent="0.2">
      <c r="B47" s="343" t="s">
        <v>117</v>
      </c>
      <c r="C47" s="331" t="s">
        <v>32</v>
      </c>
      <c r="D47" s="318">
        <v>1646590</v>
      </c>
      <c r="E47" s="363"/>
      <c r="F47" s="363"/>
      <c r="G47" s="363"/>
      <c r="H47" s="363"/>
      <c r="I47" s="365"/>
      <c r="J47" s="318">
        <v>172962</v>
      </c>
      <c r="K47" s="363"/>
      <c r="L47" s="363"/>
      <c r="M47" s="363"/>
      <c r="N47" s="363"/>
      <c r="O47" s="365"/>
      <c r="P47" s="318">
        <v>425143.79</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6350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c r="AR53" s="319"/>
      <c r="AS53" s="318">
        <v>0</v>
      </c>
      <c r="AT53" s="321">
        <v>0</v>
      </c>
      <c r="AU53" s="321">
        <v>0</v>
      </c>
      <c r="AV53" s="368"/>
      <c r="AW53" s="374"/>
    </row>
    <row r="54" spans="2:49" s="92" customFormat="1" x14ac:dyDescent="0.2">
      <c r="B54" s="348" t="s">
        <v>302</v>
      </c>
      <c r="C54" s="334" t="s">
        <v>77</v>
      </c>
      <c r="D54" s="322">
        <v>186609076.95000002</v>
      </c>
      <c r="E54" s="323">
        <v>218553382.55000001</v>
      </c>
      <c r="F54" s="323">
        <v>0</v>
      </c>
      <c r="G54" s="323">
        <v>0</v>
      </c>
      <c r="H54" s="323">
        <v>0</v>
      </c>
      <c r="I54" s="322">
        <v>217899203.52000001</v>
      </c>
      <c r="J54" s="322">
        <v>12906478.450000001</v>
      </c>
      <c r="K54" s="323">
        <v>13170620.48</v>
      </c>
      <c r="L54" s="323">
        <v>0</v>
      </c>
      <c r="M54" s="323">
        <v>0</v>
      </c>
      <c r="N54" s="323">
        <v>0</v>
      </c>
      <c r="O54" s="322">
        <v>0</v>
      </c>
      <c r="P54" s="322">
        <v>58094319</v>
      </c>
      <c r="Q54" s="323">
        <v>57717640.699999996</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0</v>
      </c>
      <c r="AU54" s="324">
        <v>28381593.990000002</v>
      </c>
      <c r="AV54" s="368"/>
      <c r="AW54" s="374"/>
    </row>
    <row r="55" spans="2:49" ht="25.5" x14ac:dyDescent="0.2">
      <c r="B55" s="348" t="s">
        <v>493</v>
      </c>
      <c r="C55" s="335" t="s">
        <v>28</v>
      </c>
      <c r="D55" s="322">
        <v>0</v>
      </c>
      <c r="E55" s="323">
        <v>20738.03</v>
      </c>
      <c r="F55" s="323">
        <v>0</v>
      </c>
      <c r="G55" s="323">
        <v>0</v>
      </c>
      <c r="H55" s="323">
        <v>0</v>
      </c>
      <c r="I55" s="322">
        <v>20701.53</v>
      </c>
      <c r="J55" s="322">
        <v>1943.93</v>
      </c>
      <c r="K55" s="323">
        <v>874.17</v>
      </c>
      <c r="L55" s="323">
        <v>0</v>
      </c>
      <c r="M55" s="323">
        <v>0</v>
      </c>
      <c r="N55" s="323">
        <v>0</v>
      </c>
      <c r="O55" s="322">
        <v>0</v>
      </c>
      <c r="P55" s="322">
        <v>7339.47</v>
      </c>
      <c r="Q55" s="323">
        <v>7221.65</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3793.26</v>
      </c>
      <c r="AV55" s="368"/>
      <c r="AW55" s="374"/>
    </row>
    <row r="56" spans="2:49" ht="11.85" customHeight="1" x14ac:dyDescent="0.2">
      <c r="B56" s="343" t="s">
        <v>120</v>
      </c>
      <c r="C56" s="335" t="s">
        <v>412</v>
      </c>
      <c r="D56" s="318">
        <v>20496.73</v>
      </c>
      <c r="E56" s="319">
        <v>20738.03</v>
      </c>
      <c r="F56" s="319">
        <v>0</v>
      </c>
      <c r="G56" s="319"/>
      <c r="H56" s="319"/>
      <c r="I56" s="318">
        <v>20701.53</v>
      </c>
      <c r="J56" s="318">
        <v>1943.93</v>
      </c>
      <c r="K56" s="319">
        <v>1820.44</v>
      </c>
      <c r="L56" s="319">
        <v>0</v>
      </c>
      <c r="M56" s="319"/>
      <c r="N56" s="319"/>
      <c r="O56" s="318">
        <v>0</v>
      </c>
      <c r="P56" s="318">
        <v>7339.47</v>
      </c>
      <c r="Q56" s="319">
        <v>7221.65</v>
      </c>
      <c r="R56" s="319">
        <v>0</v>
      </c>
      <c r="S56" s="319"/>
      <c r="T56" s="319"/>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c r="AR56" s="319"/>
      <c r="AS56" s="318">
        <v>0</v>
      </c>
      <c r="AT56" s="321">
        <v>0</v>
      </c>
      <c r="AU56" s="321">
        <v>3793.26</v>
      </c>
      <c r="AV56" s="321">
        <v>0</v>
      </c>
      <c r="AW56" s="374"/>
    </row>
    <row r="57" spans="2:49" x14ac:dyDescent="0.2">
      <c r="B57" s="343" t="s">
        <v>121</v>
      </c>
      <c r="C57" s="335" t="s">
        <v>29</v>
      </c>
      <c r="D57" s="318">
        <v>0</v>
      </c>
      <c r="E57" s="319">
        <v>94621.41</v>
      </c>
      <c r="F57" s="319">
        <v>0</v>
      </c>
      <c r="G57" s="319"/>
      <c r="H57" s="319"/>
      <c r="I57" s="318">
        <v>94454.87</v>
      </c>
      <c r="J57" s="318">
        <v>94414.82</v>
      </c>
      <c r="K57" s="319">
        <v>874.17</v>
      </c>
      <c r="L57" s="319">
        <v>0</v>
      </c>
      <c r="M57" s="319"/>
      <c r="N57" s="319"/>
      <c r="O57" s="318">
        <v>0</v>
      </c>
      <c r="P57" s="318">
        <v>69385.84</v>
      </c>
      <c r="Q57" s="319">
        <v>28751.52</v>
      </c>
      <c r="R57" s="319">
        <v>0</v>
      </c>
      <c r="S57" s="319"/>
      <c r="T57" s="319"/>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c r="AR57" s="319"/>
      <c r="AS57" s="318">
        <v>0</v>
      </c>
      <c r="AT57" s="321">
        <v>0</v>
      </c>
      <c r="AU57" s="321">
        <v>33832.660000000003</v>
      </c>
      <c r="AV57" s="321">
        <v>0</v>
      </c>
      <c r="AW57" s="374"/>
    </row>
    <row r="58" spans="2:49" s="5" customFormat="1" x14ac:dyDescent="0.2">
      <c r="B58" s="351" t="s">
        <v>494</v>
      </c>
      <c r="C58" s="352"/>
      <c r="D58" s="353">
        <v>0</v>
      </c>
      <c r="E58" s="354">
        <v>32186075.780000001</v>
      </c>
      <c r="F58" s="354">
        <v>0</v>
      </c>
      <c r="G58" s="354"/>
      <c r="H58" s="354"/>
      <c r="I58" s="353">
        <v>39586968.799999997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13869927.73</v>
      </c>
      <c r="D5" s="403">
        <v>115214487.19</v>
      </c>
      <c r="E5" s="454"/>
      <c r="F5" s="454"/>
      <c r="G5" s="448"/>
      <c r="H5" s="402">
        <v>21683684.34</v>
      </c>
      <c r="I5" s="403">
        <v>16699338.09</v>
      </c>
      <c r="J5" s="454"/>
      <c r="K5" s="454"/>
      <c r="L5" s="448"/>
      <c r="M5" s="402">
        <v>34133656.649999999</v>
      </c>
      <c r="N5" s="403">
        <v>44154606.82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13846183.65</v>
      </c>
      <c r="D6" s="398">
        <v>113778111.84</v>
      </c>
      <c r="E6" s="400">
        <v>218574120.58000001</v>
      </c>
      <c r="F6" s="400">
        <v>346198416.07000005</v>
      </c>
      <c r="G6" s="401">
        <v>217919905.05000001</v>
      </c>
      <c r="H6" s="397">
        <v>21666852.75</v>
      </c>
      <c r="I6" s="398">
        <v>16871374.16</v>
      </c>
      <c r="J6" s="400">
        <v>13171494.65</v>
      </c>
      <c r="K6" s="400">
        <v>51709721.559999995</v>
      </c>
      <c r="L6" s="401">
        <v>0</v>
      </c>
      <c r="M6" s="397">
        <v>34107192.350000001</v>
      </c>
      <c r="N6" s="398">
        <v>45154931.880000003</v>
      </c>
      <c r="O6" s="400">
        <v>57724862.349999994</v>
      </c>
      <c r="P6" s="400">
        <v>136986986.57999998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v>0</v>
      </c>
      <c r="AN6" s="430">
        <v>0</v>
      </c>
    </row>
    <row r="7" spans="1:40" x14ac:dyDescent="0.2">
      <c r="B7" s="415" t="s">
        <v>310</v>
      </c>
      <c r="C7" s="397">
        <v>72730</v>
      </c>
      <c r="D7" s="398">
        <v>706400.76</v>
      </c>
      <c r="E7" s="400">
        <v>1161420.8999999999</v>
      </c>
      <c r="F7" s="400">
        <v>1940551.66</v>
      </c>
      <c r="G7" s="401">
        <v>1159929.71</v>
      </c>
      <c r="H7" s="397">
        <v>72730</v>
      </c>
      <c r="I7" s="398">
        <v>175915.25</v>
      </c>
      <c r="J7" s="400">
        <v>101953.04999999999</v>
      </c>
      <c r="K7" s="400">
        <v>350598.3</v>
      </c>
      <c r="L7" s="401">
        <v>0</v>
      </c>
      <c r="M7" s="397">
        <v>104693</v>
      </c>
      <c r="N7" s="398">
        <v>428117.55</v>
      </c>
      <c r="O7" s="400">
        <v>404444.32999999996</v>
      </c>
      <c r="P7" s="400">
        <v>937254.88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v>0</v>
      </c>
      <c r="AN7" s="430">
        <v>0</v>
      </c>
    </row>
    <row r="8" spans="1:40" x14ac:dyDescent="0.2">
      <c r="B8" s="415" t="s">
        <v>495</v>
      </c>
      <c r="C8" s="444"/>
      <c r="D8" s="398">
        <v>22708986.699999999</v>
      </c>
      <c r="E8" s="400">
        <v>32186075.780000001</v>
      </c>
      <c r="F8" s="400">
        <v>54895062.480000004</v>
      </c>
      <c r="G8" s="401">
        <v>39586968.799999997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13395052.4</v>
      </c>
      <c r="E9" s="400">
        <v>23491160.98</v>
      </c>
      <c r="F9" s="400">
        <v>36886213.380000003</v>
      </c>
      <c r="G9" s="401">
        <v>23491160.98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-9236606.2800000012</v>
      </c>
      <c r="E10" s="400">
        <v>-10780079.060000001</v>
      </c>
      <c r="F10" s="400">
        <v>-20016685.340000004</v>
      </c>
      <c r="G10" s="401">
        <v>-10780079.060000001</v>
      </c>
      <c r="H10" s="443"/>
      <c r="I10" s="398">
        <v>-142786.85</v>
      </c>
      <c r="J10" s="400">
        <v>185957.75</v>
      </c>
      <c r="K10" s="400">
        <v>43170.899999999994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331984.69</v>
      </c>
      <c r="E11" s="400">
        <v>0</v>
      </c>
      <c r="F11" s="400">
        <v>331984.69</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13918913.65</v>
      </c>
      <c r="D12" s="400">
        <v>87285095.090000004</v>
      </c>
      <c r="E12" s="400">
        <v>174838383.78000003</v>
      </c>
      <c r="F12" s="400">
        <v>276042392.52000004</v>
      </c>
      <c r="G12" s="447"/>
      <c r="H12" s="399">
        <v>21739582.75</v>
      </c>
      <c r="I12" s="400">
        <v>17190076.260000002</v>
      </c>
      <c r="J12" s="400">
        <v>13087489.950000001</v>
      </c>
      <c r="K12" s="400">
        <v>52017148.960000008</v>
      </c>
      <c r="L12" s="447"/>
      <c r="M12" s="399">
        <v>34211885.350000001</v>
      </c>
      <c r="N12" s="400">
        <v>45583049.43</v>
      </c>
      <c r="O12" s="400">
        <v>58129306.679999992</v>
      </c>
      <c r="P12" s="400">
        <v>137924241.45999998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15120645</v>
      </c>
      <c r="D15" s="403">
        <v>90284473.299999997</v>
      </c>
      <c r="E15" s="395">
        <v>201598194.87</v>
      </c>
      <c r="F15" s="395">
        <v>307003313.17000002</v>
      </c>
      <c r="G15" s="396">
        <v>201429659.84999999</v>
      </c>
      <c r="H15" s="402">
        <v>28581670</v>
      </c>
      <c r="I15" s="403">
        <v>22465673</v>
      </c>
      <c r="J15" s="395">
        <v>17696903</v>
      </c>
      <c r="K15" s="395">
        <v>68744246</v>
      </c>
      <c r="L15" s="396">
        <v>0</v>
      </c>
      <c r="M15" s="402">
        <v>45503418</v>
      </c>
      <c r="N15" s="403">
        <v>56964100</v>
      </c>
      <c r="O15" s="395">
        <v>70107243.769999996</v>
      </c>
      <c r="P15" s="395">
        <v>172574761.76999998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x14ac:dyDescent="0.2">
      <c r="B16" s="415" t="s">
        <v>311</v>
      </c>
      <c r="C16" s="397">
        <v>445332</v>
      </c>
      <c r="D16" s="398">
        <v>4868767.1900000004</v>
      </c>
      <c r="E16" s="400">
        <v>12366553.723059999</v>
      </c>
      <c r="F16" s="400">
        <v>17680652.913059998</v>
      </c>
      <c r="G16" s="401">
        <v>12204441.090000002</v>
      </c>
      <c r="H16" s="397">
        <v>1036517</v>
      </c>
      <c r="I16" s="398">
        <v>-728881.42</v>
      </c>
      <c r="J16" s="400">
        <v>608804.08247999987</v>
      </c>
      <c r="K16" s="400">
        <v>916439.66247999982</v>
      </c>
      <c r="L16" s="401">
        <v>0</v>
      </c>
      <c r="M16" s="397">
        <v>3366863</v>
      </c>
      <c r="N16" s="398">
        <v>-815377.6</v>
      </c>
      <c r="O16" s="400">
        <v>2352757.7928800005</v>
      </c>
      <c r="P16" s="400">
        <v>4904243.1928800009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v>14675313</v>
      </c>
      <c r="D17" s="400">
        <v>85415706.109999999</v>
      </c>
      <c r="E17" s="400">
        <v>189231641.14693999</v>
      </c>
      <c r="F17" s="400">
        <v>289322660.25694001</v>
      </c>
      <c r="G17" s="450"/>
      <c r="H17" s="399">
        <v>27545153</v>
      </c>
      <c r="I17" s="400">
        <v>23194554.420000002</v>
      </c>
      <c r="J17" s="400">
        <v>17088098.917520002</v>
      </c>
      <c r="K17" s="400">
        <v>67827806.337520003</v>
      </c>
      <c r="L17" s="450"/>
      <c r="M17" s="399">
        <v>42136555</v>
      </c>
      <c r="N17" s="400">
        <v>57779477.600000001</v>
      </c>
      <c r="O17" s="400">
        <v>67754485.977119997</v>
      </c>
      <c r="P17" s="400">
        <v>167670518.57711998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166888616.36000001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19105461.100000001</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9461260.9379999992</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3231141.2999999747</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9461260.9379999992</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5676756.5627999995</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40771163.128000006</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40771163.128000006</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53833989.217200004</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160658496.722</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36986658.752800003</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5676756.5627999995</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36986658.752800003</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50049484.842</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164443001.09719998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1.0148721152404319</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10325.25</v>
      </c>
      <c r="D38" s="405">
        <v>30311.33</v>
      </c>
      <c r="E38" s="432">
        <v>51349.666666666664</v>
      </c>
      <c r="F38" s="432">
        <v>91986.246666666673</v>
      </c>
      <c r="G38" s="448"/>
      <c r="H38" s="404">
        <v>8261.33</v>
      </c>
      <c r="I38" s="405">
        <v>6165.75</v>
      </c>
      <c r="J38" s="432">
        <v>3746.0833333333335</v>
      </c>
      <c r="K38" s="432">
        <v>18173.163333333334</v>
      </c>
      <c r="L38" s="448"/>
      <c r="M38" s="404">
        <v>11327.83</v>
      </c>
      <c r="N38" s="405">
        <v>12893</v>
      </c>
      <c r="O38" s="432">
        <v>16311.666666666666</v>
      </c>
      <c r="P38" s="432">
        <v>40532.496666666666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1.3514800533333333E-2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2778.24</v>
      </c>
      <c r="G40" s="447"/>
      <c r="H40" s="443"/>
      <c r="I40" s="441"/>
      <c r="J40" s="441"/>
      <c r="K40" s="398">
        <v>2282.35</v>
      </c>
      <c r="L40" s="447"/>
      <c r="M40" s="443"/>
      <c r="N40" s="441"/>
      <c r="O40" s="441"/>
      <c r="P40" s="398">
        <v>2319.5700000000002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1.190488448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1.3514800533333333E-2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0.94845770240130489</v>
      </c>
      <c r="D45" s="436">
        <v>1.0218857756393487</v>
      </c>
      <c r="E45" s="436">
        <v>0.92393842129306758</v>
      </c>
      <c r="F45" s="436">
        <v>0.95409876390205284</v>
      </c>
      <c r="G45" s="447"/>
      <c r="H45" s="438">
        <v>0.78923441630547486</v>
      </c>
      <c r="I45" s="436">
        <v>0.74112552234146345</v>
      </c>
      <c r="J45" s="436">
        <v>0.7658833210862166</v>
      </c>
      <c r="K45" s="436">
        <v>0.76690006309736591</v>
      </c>
      <c r="L45" s="447"/>
      <c r="M45" s="438">
        <v>0.81192886675239595</v>
      </c>
      <c r="N45" s="436">
        <v>0.78891418412547221</v>
      </c>
      <c r="O45" s="436">
        <v>0.85794033917738921</v>
      </c>
      <c r="P45" s="436">
        <v>0.82259089212849179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0</v>
      </c>
      <c r="G47" s="447"/>
      <c r="H47" s="443"/>
      <c r="I47" s="441"/>
      <c r="J47" s="441"/>
      <c r="K47" s="436">
        <v>0</v>
      </c>
      <c r="L47" s="447"/>
      <c r="M47" s="443"/>
      <c r="N47" s="441"/>
      <c r="O47" s="441"/>
      <c r="P47" s="436">
        <v>1.3514800533333333E-2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0.95399999999999996</v>
      </c>
      <c r="G48" s="447"/>
      <c r="H48" s="443"/>
      <c r="I48" s="441"/>
      <c r="J48" s="441"/>
      <c r="K48" s="436">
        <v>0.76700000000000002</v>
      </c>
      <c r="L48" s="447"/>
      <c r="M48" s="443"/>
      <c r="N48" s="441"/>
      <c r="O48" s="441"/>
      <c r="P48" s="436">
        <v>0.83599999999999997</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0.95399999999999996</v>
      </c>
      <c r="G51" s="447"/>
      <c r="H51" s="444"/>
      <c r="I51" s="442"/>
      <c r="J51" s="442"/>
      <c r="K51" s="436">
        <v>0.76700000000000002</v>
      </c>
      <c r="L51" s="447"/>
      <c r="M51" s="444"/>
      <c r="N51" s="442"/>
      <c r="O51" s="442"/>
      <c r="P51" s="436">
        <v>0.83599999999999997</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189231641.14693999</v>
      </c>
      <c r="G52" s="447"/>
      <c r="H52" s="443"/>
      <c r="I52" s="441"/>
      <c r="J52" s="441"/>
      <c r="K52" s="400">
        <v>17088098.917520002</v>
      </c>
      <c r="L52" s="447"/>
      <c r="M52" s="443"/>
      <c r="N52" s="441"/>
      <c r="O52" s="441"/>
      <c r="P52" s="400">
        <v>67754485.977119997</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563907.26427816052</v>
      </c>
      <c r="L53" s="447"/>
      <c r="M53" s="443"/>
      <c r="N53" s="441"/>
      <c r="O53" s="441"/>
      <c r="P53" s="400">
        <v>948562.8036796808</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106832.31999999285</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99102973.420000002</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99209805.739999995</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33312</v>
      </c>
      <c r="D4" s="104">
        <v>1985</v>
      </c>
      <c r="E4" s="104">
        <v>9421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264</v>
      </c>
      <c r="E6" s="100">
        <v>193</v>
      </c>
      <c r="F6" s="184"/>
      <c r="G6" s="100">
        <v>0</v>
      </c>
      <c r="H6" s="100">
        <v>0</v>
      </c>
      <c r="I6" s="184"/>
      <c r="J6" s="184"/>
      <c r="K6" s="189"/>
    </row>
    <row r="7" spans="2:11" x14ac:dyDescent="0.2">
      <c r="B7" s="116" t="s">
        <v>102</v>
      </c>
      <c r="C7" s="101">
        <v>0</v>
      </c>
      <c r="D7" s="102">
        <v>0</v>
      </c>
      <c r="E7" s="102">
        <v>119</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563907.26427816052</v>
      </c>
      <c r="E11" s="97">
        <v>948562.8036796808</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563907.26427816052</v>
      </c>
      <c r="E14" s="95">
        <v>948562.8036796808</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15215.8</v>
      </c>
      <c r="F22" s="127">
        <v>0</v>
      </c>
      <c r="G22" s="127">
        <v>0</v>
      </c>
      <c r="H22" s="127">
        <v>0</v>
      </c>
      <c r="I22" s="181"/>
      <c r="J22" s="181"/>
      <c r="K22" s="200">
        <v>0</v>
      </c>
    </row>
    <row r="23" spans="2:12" s="5" customFormat="1" ht="100.15" customHeight="1" x14ac:dyDescent="0.2">
      <c r="B23" s="91" t="s">
        <v>212</v>
      </c>
      <c r="C23" s="483" t="s">
        <v>508</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509</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3" sqref="B1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9" activePane="bottomRight" state="frozen"/>
      <selection activeCell="B1" sqref="B1"/>
      <selection pane="topRight" activeCell="B1" sqref="B1"/>
      <selection pane="bottomLeft" activeCell="B1" sqref="B1"/>
      <selection pane="bottomRight" activeCell="D58" sqref="D5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510</v>
      </c>
      <c r="C5" s="113"/>
      <c r="D5" s="136" t="s">
        <v>511</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512</v>
      </c>
      <c r="C27" s="113"/>
      <c r="D27" s="138" t="s">
        <v>513</v>
      </c>
      <c r="E27" s="7"/>
    </row>
    <row r="28" spans="2:5" ht="35.25" customHeight="1" x14ac:dyDescent="0.2">
      <c r="B28" s="134"/>
      <c r="C28" s="113"/>
      <c r="D28" s="137" t="s">
        <v>514</v>
      </c>
      <c r="E28" s="7"/>
    </row>
    <row r="29" spans="2:5" ht="35.25" customHeight="1" x14ac:dyDescent="0.2">
      <c r="B29" s="134"/>
      <c r="C29" s="113"/>
      <c r="D29" s="137" t="s">
        <v>515</v>
      </c>
      <c r="E29" s="7"/>
    </row>
    <row r="30" spans="2:5" ht="35.25" customHeight="1" x14ac:dyDescent="0.2">
      <c r="B30" s="134"/>
      <c r="C30" s="113"/>
      <c r="D30" s="137" t="s">
        <v>516</v>
      </c>
      <c r="E30" s="7"/>
    </row>
    <row r="31" spans="2:5" ht="35.25" customHeight="1" x14ac:dyDescent="0.2">
      <c r="B31" s="134"/>
      <c r="C31" s="113"/>
      <c r="D31" s="137" t="s">
        <v>517</v>
      </c>
      <c r="E31" s="7"/>
    </row>
    <row r="32" spans="2:5" ht="35.25" customHeight="1" x14ac:dyDescent="0.2">
      <c r="B32" s="134"/>
      <c r="C32" s="113"/>
      <c r="D32" s="137" t="s">
        <v>518</v>
      </c>
      <c r="E32" s="7"/>
    </row>
    <row r="33" spans="2:5" ht="15" x14ac:dyDescent="0.25">
      <c r="B33" s="174" t="s">
        <v>68</v>
      </c>
      <c r="C33" s="175"/>
      <c r="D33" s="176"/>
      <c r="E33" s="7"/>
    </row>
    <row r="34" spans="2:5" ht="35.25" customHeight="1" x14ac:dyDescent="0.2">
      <c r="B34" s="134" t="s">
        <v>519</v>
      </c>
      <c r="C34" s="113"/>
      <c r="D34" s="137" t="s">
        <v>520</v>
      </c>
      <c r="E34" s="7"/>
    </row>
    <row r="35" spans="2:5" ht="35.25" customHeight="1" x14ac:dyDescent="0.2">
      <c r="B35" s="134"/>
      <c r="C35" s="113"/>
      <c r="D35" s="137" t="s">
        <v>521</v>
      </c>
      <c r="E35" s="7"/>
    </row>
    <row r="36" spans="2:5" ht="35.25" customHeight="1" x14ac:dyDescent="0.2">
      <c r="B36" s="134"/>
      <c r="C36" s="113"/>
      <c r="D36" s="137" t="s">
        <v>522</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524</v>
      </c>
      <c r="C48" s="113"/>
      <c r="D48" s="137" t="s">
        <v>525</v>
      </c>
      <c r="E48" s="7"/>
    </row>
    <row r="49" spans="2:5" ht="35.25" customHeight="1" x14ac:dyDescent="0.2">
      <c r="B49" s="134"/>
      <c r="C49" s="113"/>
      <c r="D49" s="137" t="s">
        <v>526</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527</v>
      </c>
      <c r="C56" s="115"/>
      <c r="D56" s="137" t="s">
        <v>534</v>
      </c>
      <c r="E56" s="7"/>
    </row>
    <row r="57" spans="2:5" ht="35.25" customHeight="1" x14ac:dyDescent="0.2">
      <c r="B57" s="134" t="s">
        <v>528</v>
      </c>
      <c r="C57" s="115"/>
      <c r="D57" s="137"/>
      <c r="E57" s="7"/>
    </row>
    <row r="58" spans="2:5" ht="35.25" customHeight="1" x14ac:dyDescent="0.2">
      <c r="B58" s="134" t="s">
        <v>529</v>
      </c>
      <c r="C58" s="115"/>
      <c r="D58" s="137"/>
      <c r="E58" s="7"/>
    </row>
    <row r="59" spans="2:5" ht="35.25" customHeight="1" x14ac:dyDescent="0.2">
      <c r="B59" s="134" t="s">
        <v>530</v>
      </c>
      <c r="C59" s="115"/>
      <c r="D59" s="137"/>
      <c r="E59" s="7"/>
    </row>
    <row r="60" spans="2:5" ht="35.25" customHeight="1" x14ac:dyDescent="0.2">
      <c r="B60" s="134" t="s">
        <v>531</v>
      </c>
      <c r="C60" s="115"/>
      <c r="D60" s="137"/>
      <c r="E60" s="7"/>
    </row>
    <row r="61" spans="2:5" ht="35.25" customHeight="1" x14ac:dyDescent="0.2">
      <c r="B61" s="134" t="s">
        <v>532</v>
      </c>
      <c r="C61" s="115"/>
      <c r="D61" s="137"/>
      <c r="E61" s="7"/>
    </row>
    <row r="62" spans="2:5" ht="35.25" customHeight="1" x14ac:dyDescent="0.2">
      <c r="B62" s="134" t="s">
        <v>533</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535</v>
      </c>
      <c r="C67" s="115"/>
      <c r="D67" s="137" t="s">
        <v>534</v>
      </c>
      <c r="E67" s="7"/>
    </row>
    <row r="68" spans="2:5" ht="35.25" customHeight="1" x14ac:dyDescent="0.2">
      <c r="B68" s="134" t="s">
        <v>536</v>
      </c>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537</v>
      </c>
      <c r="C78" s="115"/>
      <c r="D78" s="137" t="s">
        <v>534</v>
      </c>
      <c r="E78" s="7"/>
    </row>
    <row r="79" spans="2:5" ht="35.25" customHeight="1" x14ac:dyDescent="0.2">
      <c r="B79" s="134" t="s">
        <v>538</v>
      </c>
      <c r="C79" s="115"/>
      <c r="D79" s="137"/>
      <c r="E79" s="7"/>
    </row>
    <row r="80" spans="2:5" ht="35.25" customHeight="1" x14ac:dyDescent="0.2">
      <c r="B80" s="134" t="s">
        <v>539</v>
      </c>
      <c r="C80" s="115"/>
      <c r="D80" s="137"/>
      <c r="E80" s="7"/>
    </row>
    <row r="81" spans="2:5" ht="35.25" customHeight="1" x14ac:dyDescent="0.2">
      <c r="B81" s="134" t="s">
        <v>540</v>
      </c>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541</v>
      </c>
      <c r="C89" s="115"/>
      <c r="D89" s="137" t="s">
        <v>534</v>
      </c>
      <c r="E89" s="7"/>
    </row>
    <row r="90" spans="2:5" ht="35.25" customHeight="1" x14ac:dyDescent="0.2">
      <c r="B90" s="134" t="s">
        <v>542</v>
      </c>
      <c r="C90" s="115"/>
      <c r="D90" s="137"/>
      <c r="E90" s="7"/>
    </row>
    <row r="91" spans="2:5" ht="35.25" customHeight="1" x14ac:dyDescent="0.2">
      <c r="B91" s="134" t="s">
        <v>543</v>
      </c>
      <c r="C91" s="115"/>
      <c r="D91" s="137"/>
      <c r="E91" s="7"/>
    </row>
    <row r="92" spans="2:5" ht="35.25" customHeight="1" x14ac:dyDescent="0.2">
      <c r="B92" s="134" t="s">
        <v>544</v>
      </c>
      <c r="C92" s="115"/>
      <c r="D92" s="137"/>
      <c r="E92" s="7"/>
    </row>
    <row r="93" spans="2:5" ht="35.25" customHeight="1" x14ac:dyDescent="0.2">
      <c r="B93" s="134" t="s">
        <v>545</v>
      </c>
      <c r="C93" s="115"/>
      <c r="D93" s="137"/>
      <c r="E93" s="7"/>
    </row>
    <row r="94" spans="2:5" ht="35.25" customHeight="1" x14ac:dyDescent="0.2">
      <c r="B94" s="134" t="s">
        <v>546</v>
      </c>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547</v>
      </c>
      <c r="C100" s="115"/>
      <c r="D100" s="137" t="s">
        <v>534</v>
      </c>
      <c r="E100" s="7"/>
    </row>
    <row r="101" spans="2:5" ht="35.25" customHeight="1" x14ac:dyDescent="0.2">
      <c r="B101" s="134" t="s">
        <v>548</v>
      </c>
      <c r="C101" s="115"/>
      <c r="D101" s="137"/>
      <c r="E101" s="7"/>
    </row>
    <row r="102" spans="2:5" ht="35.25" customHeight="1" x14ac:dyDescent="0.2">
      <c r="B102" s="134" t="s">
        <v>549</v>
      </c>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72</v>
      </c>
      <c r="C123" s="113"/>
      <c r="D123" s="137" t="s">
        <v>550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551</v>
      </c>
      <c r="C134" s="113"/>
      <c r="D134" s="137" t="s">
        <v>553</v>
      </c>
      <c r="E134" s="27"/>
    </row>
    <row r="135" spans="2:5" s="5" customFormat="1" ht="35.25" customHeight="1" x14ac:dyDescent="0.2">
      <c r="B135" s="134" t="s">
        <v>552</v>
      </c>
      <c r="C135" s="113"/>
      <c r="D135" s="137" t="s">
        <v>554</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555</v>
      </c>
      <c r="C145" s="113"/>
      <c r="D145" s="137" t="s">
        <v>556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557</v>
      </c>
      <c r="C156" s="113"/>
      <c r="D156" s="137" t="s">
        <v>561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558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559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560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740" yWindow="383"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Chronister, Frank</cp:lastModifiedBy>
  <cp:lastPrinted>2014-12-18T11:24:00Z</cp:lastPrinted>
  <dcterms:created xsi:type="dcterms:W3CDTF">2012-03-15T16:14:51Z</dcterms:created>
  <dcterms:modified xsi:type="dcterms:W3CDTF">2016-07-29T17:43:04Z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