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<sst xmlns="http://schemas.openxmlformats.org/spreadsheetml/2006/main" count="654" uniqueCount="542">
  <si>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</si>
  <si>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</si>
  <si>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</si>
  <si>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</si>
  <si>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</si>
  <si>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</si>
  <si>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</si>
  <si>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</si>
  <si>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</si>
  <si>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</si>
  <si>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</si>
  <si>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</si>
  <si>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</si>
  <si>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</si>
  <si>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</si>
  <si>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</si>
  <si>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</si>
  <si>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</si>
  <si>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</si>
  <si>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</si>
  <si>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</si>
  <si>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</si>
  <si>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</si>
  <si>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</si>
  <si>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</si>
  <si>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</si>
  <si>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</si>
  <si>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</si>
  <si>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</si>
  <si>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</si>
  <si>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</si>
  <si>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</si>
  <si>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</si>
  <si>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</si>
  <si>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</si>
  <si>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</si>
  <si>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</si>
  <si>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</si>
  <si>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</si>
  <si>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</si>
  <si>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</si>
  <si>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</si>
  <si>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</si>
  <si>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</si>
  <si>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</si>
  <si>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</si>
  <si>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</si>
  <si>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</si>
  <si>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</si>
  <si>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</si>
  <si>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</si>
  <si>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</si>
  <si>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</si>
  <si>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</si>
  <si>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</si>
  <si>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</si>
  <si>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</si>
  <si>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</si>
  <si>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</si>
  <si>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</si>
  <si>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</si>
  <si>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</si>
  <si>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</si>
  <si>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</si>
  <si>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</si>
  <si>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</si>
  <si>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</si>
  <si>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</si>
  <si>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</si>
  <si>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</si>
  <si>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</si>
  <si>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</si>
  <si>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</si>
  <si>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</si>
  <si>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</si>
  <si>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</si>
  <si>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</si>
  <si>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</si>
  <si>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</si>
  <si>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</si>
  <si>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</si>
  <si>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</si>
  <si>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</si>
  <si>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</si>
  <si>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</si>
  <si>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</si>
  <si>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</si>
  <si>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</si>
  <si>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</si>
  <si>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</si>
  <si>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</si>
  <si>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</si>
  <si>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</si>
  <si>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</si>
  <si>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</si>
  <si>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</si>
  <si>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</si>
  <si>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</si>
  <si>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</si>
  <si>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</si>
  <si>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</si>
  <si>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</si>
  <si>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</si>
  <si>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</si>
  <si>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</si>
  <si>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</si>
  <si>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</si>
  <si>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</si>
  <si>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</si>
  <si>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</si>
  <si>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</si>
  <si>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</si>
  <si>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</si>
  <si>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</si>
  <si>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</si>
  <si>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</si>
  <si>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</si>
  <si>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</si>
  <si>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</si>
  <si>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</si>
  <si>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</si>
  <si>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</si>
  <si>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</si>
  <si>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</si>
  <si>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</si>
  <si>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</si>
  <si>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</si>
  <si>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</si>
  <si>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</si>
  <si>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</si>
  <si>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</si>
  <si>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</si>
  <si>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</si>
  <si>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</si>
  <si>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</si>
  <si>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</si>
  <si>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</si>
  <si>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</si>
  <si>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</si>
  <si>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</si>
  <si>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</si>
  <si>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</si>
  <si>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</si>
  <si>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</si>
  <si>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</si>
  <si>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</si>
  <si>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</si>
  <si>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</si>
  <si>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</si>
  <si>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</si>
  <si>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</si>
  <si>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</si>
  <si>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</si>
  <si>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</si>
  <si>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</si>
  <si>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</si>
  <si>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</si>
  <si>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</si>
  <si>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</si>
  <si>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</si>
  <si>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</si>
  <si>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</si>
  <si>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</si>
  <si>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</si>
  <si>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</si>
  <si>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</si>
  <si>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</si>
  <si>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</si>
  <si>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</si>
  <si>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</si>
  <si>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</si>
  <si>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</si>
  <si>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</si>
  <si>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</si>
  <si>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</si>
  <si>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</si>
  <si>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</si>
  <si>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</si>
  <si>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</si>
  <si>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</si>
  <si>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</si>
  <si>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</si>
  <si>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</si>
  <si>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</si>
  <si>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</si>
  <si>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</si>
  <si>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</si>
  <si>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</si>
  <si>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</si>
  <si>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</si>
  <si>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</si>
  <si>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</si>
  <si>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</si>
  <si>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</si>
  <si>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</si>
  <si>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</si>
  <si>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</si>
  <si>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</si>
  <si>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</si>
  <si>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</si>
  <si>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</si>
  <si>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</si>
  <si>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</si>
  <si>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</si>
  <si>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</si>
  <si>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</si>
  <si>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</si>
  <si>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</si>
  <si>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</si>
  <si>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</si>
  <si>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</si>
  <si>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</si>
  <si>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</si>
  <si>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</si>
  <si>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</si>
  <si>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</si>
  <si>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</si>
  <si>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</si>
  <si>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</si>
  <si>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</si>
  <si>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</si>
  <si>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</si>
  <si>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</si>
  <si>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</si>
  <si>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</si>
  <si>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</si>
  <si>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</si>
  <si>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</si>
  <si>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</si>
  <si>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</si>
  <si>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</si>
  <si>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</si>
  <si>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</si>
  <si>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</si>
  <si>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</si>
  <si>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</si>
  <si>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</si>
  <si>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</si>
  <si>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</si>
  <si>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</si>
  <si>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</si>
  <si>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</si>
  <si>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</si>
  <si>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</si>
  <si>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</si>
  <si>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</si>
  <si>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</si>
  <si>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</si>
  <si>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</si>
  <si>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</si>
  <si>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</si>
  <si>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</si>
  <si>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</si>
  <si>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</si>
  <si>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</si>
  <si>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</si>
  <si>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</si>
  <si>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</si>
  <si>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</si>
  <si>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</si>
  <si>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</si>
  <si>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</si>
  <si>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</si>
  <si>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</si>
  <si>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</si>
  <si>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</si>
  <si>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</si>
  <si>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</si>
  <si>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</si>
  <si>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</si>
  <si>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</si>
  <si>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</si>
  <si>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</si>
  <si>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</si>
  <si>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</si>
  <si>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</si>
  <si>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</si>
  <si>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</si>
  <si>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</si>
  <si>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</si>
  <si>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</si>
  <si>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</si>
  <si>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</si>
  <si>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</si>
  <si>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</si>
  <si>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</si>
  <si>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</si>
  <si>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</si>
  <si>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</si>
  <si>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</si>
  <si>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</si>
  <si>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</si>
  <si>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</si>
  <si>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</si>
  <si>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</si>
  <si>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</si>
  <si>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</si>
  <si>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</si>
  <si>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</si>
  <si>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</si>
  <si>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</si>
  <si>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</si>
  <si>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</si>
  <si>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</si>
  <si>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</si>
  <si>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</si>
  <si>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</si>
  <si>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</si>
  <si>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</si>
  <si>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</si>
  <si>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</si>
  <si>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</si>
  <si>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</si>
  <si>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</si>
  <si>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</si>
  <si>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</si>
  <si>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</si>
  <si>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</si>
  <si>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</si>
  <si>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</si>
  <si>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</si>
  <si>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</si>
  <si>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</si>
  <si>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</si>
  <si>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</si>
  <si>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</si>
  <si>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</si>
  <si>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</si>
  <si>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</si>
  <si>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</si>
  <si>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</si>
  <si>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</si>
  <si>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</si>
  <si>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</si>
  <si>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</si>
  <si>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</si>
  <si>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</si>
  <si>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</si>
  <si>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</si>
  <si>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</si>
  <si>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</si>
  <si>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</si>
  <si>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</si>
  <si>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</si>
  <si>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</si>
  <si>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</si>
  <si>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</si>
  <si>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</si>
  <si>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</si>
  <si>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</si>
  <si>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</si>
  <si>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</si>
  <si>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</si>
  <si>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</si>
  <si>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</si>
  <si>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</si>
  <si>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</si>
  <si>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</si>
  <si>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</si>
  <si>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</si>
  <si>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</si>
  <si>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</si>
  <si>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</si>
  <si>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</si>
  <si>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</si>
  <si>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</si>
  <si>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</si>
  <si>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</si>
  <si>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</si>
  <si>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</si>
  <si>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</si>
  <si>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</si>
  <si>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</si>
  <si>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</si>
  <si>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</si>
  <si>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</si>
  <si>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</si>
  <si>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</si>
  <si>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</si>
  <si>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</si>
  <si>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</si>
  <si>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</si>
  <si>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</si>
  <si>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</si>
  <si>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</si>
  <si>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</si>
  <si>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</si>
  <si>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</si>
  <si>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</si>
  <si>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</si>
  <si>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</si>
  <si>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</si>
  <si>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</si>
  <si>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</si>
  <si>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</si>
  <si>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</si>
  <si>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</si>
  <si>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</si>
  <si>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</si>
  <si>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</si>
  <si>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</si>
  <si>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</si>
  <si>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</si>
  <si>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</si>
  <si>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</si>
  <si>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</si>
  <si>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</si>
  <si>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</si>
  <si>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</si>
  <si>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</si>
  <si>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</si>
  <si>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</si>
  <si>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</si>
  <si>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</si>
  <si>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</si>
  <si>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</si>
  <si>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</si>
  <si>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</si>
  <si>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</si>
  <si>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</si>
  <si>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</si>
  <si>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</si>
  <si>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</si>
  <si>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</si>
  <si>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</si>
  <si>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</si>
  <si>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</si>
  <si>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</si>
  <si>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</si>
  <si>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</si>
  <si>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</si>
  <si>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</si>
  <si>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</si>
  <si>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</si>
  <si>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</si>
  <si>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</si>
  <si>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</si>
  <si>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</si>
  <si>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</si>
  <si>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</si>
  <si>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</si>
  <si>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</si>
  <si>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</si>
  <si>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</si>
  <si>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</si>
  <si>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</si>
  <si>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</si>
  <si>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</si>
  <si>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</si>
  <si>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</si>
  <si>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</si>
  <si>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</si>
  <si>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</si>
  <si>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</si>
  <si>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</si>
  <si>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</si>
  <si>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</si>
  <si>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</si>
  <si>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</si>
  <si>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</si>
  <si>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</si>
  <si>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</si>
  <si>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</si>
  <si>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</si>
  <si>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</si>
  <si>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</si>
  <si>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</si>
  <si>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</si>
  <si>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</si>
  <si>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</si>
  <si>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</si>
  <si>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</si>
  <si>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</si>
  <si>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</si>
  <si>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</si>
  <si>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</si>
  <si>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</si>
  <si>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</si>
  <si>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</si>
  <si>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</si>
  <si>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</si>
  <si>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</si>
  <si>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</si>
  <si>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</si>
  <si>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</si>
  <si>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</si>
  <si>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</si>
  <si>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</si>
  <si>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</si>
  <si>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</si>
  <si>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</si>
  <si>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</si>
  <si>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</si>
  <si>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</si>
  <si>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</si>
  <si>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</si>
  <si>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of Idaho Health Service, Inc.</t>
  </si>
  <si>
    <t>2015</t>
  </si>
  <si>
    <t>3000 E Pine Ave. Meridian, ID 83642-5995</t>
  </si>
  <si>
    <t>820344294</t>
  </si>
  <si>
    <t>060095</t>
  </si>
  <si>
    <t>60095</t>
  </si>
  <si>
    <t>70</t>
  </si>
  <si>
    <t/>
  </si>
  <si>
    <t>Claims are recorded by line of business from the FACETS Adjudication System to the Lawson General Ledger.</t>
  </si>
  <si>
    <t>Federal taxes and assessments were allocated between lines of business based on the ratio of claims expenses for that line of business</t>
  </si>
  <si>
    <t>compared to total claims expenses.</t>
  </si>
  <si>
    <t>State Premium Taxes are allocated based on line-of-business reporting.</t>
  </si>
  <si>
    <t>No community benefit expenditures are reported.</t>
  </si>
  <si>
    <t>Regulatory authority licenses and fees are allocated based on line of business.</t>
  </si>
  <si>
    <t>See explanation for 3.a above</t>
  </si>
  <si>
    <t>Staff supporting ICD-10 record time studies.  Expenses related to those time studies are allocated across lines of business consistent with the methodology employed for the departments in which those staff members reside.</t>
  </si>
  <si>
    <t>Certain departments are specific to direct sales activities.  Salaries and benefits are identified by account in those departments and are allocated across lines of business based on input from management staff as well as sales reports.</t>
  </si>
  <si>
    <t xml:space="preserve">initiatives iii) Arranging and managing transitions from one setting to another (such as hospital discharge to home or to a rehabilitation center) iiii) Programs to support shared decision making with patients, their </t>
  </si>
  <si>
    <t xml:space="preserve">families and the patient's representatives iiiii) Reminding insured of physician appointment, lab tests or other appropriate contact with specific providers b) Incorporating feedback from the insured to effectively monitor </t>
  </si>
  <si>
    <t xml:space="preserve">as checking that the insured is following a medically effective prescribed regimen for dealing with the specific disease/condition and incorporating feedback from the insured in the management program to effectively </t>
  </si>
  <si>
    <t>and documentation of care in non-electronic format</t>
  </si>
  <si>
    <t>1) Comprehensive discharge planning (e.g., arranging and managing transitions from one setting to another, such as hospital discharge to home or to a rehabilitation center) in order to help assure appropriate care</t>
  </si>
  <si>
    <t>non-electronic form for activities to prevent readmission</t>
  </si>
  <si>
    <t>documentation in non-electronic form for activities that improve patient safety and reduce medical errors</t>
  </si>
  <si>
    <t xml:space="preserve">etc. (not administration of these programs) that are not already reflected in premiums or claims should be allowed as QI with the following restrictions:  Only allowed for small and large employer groups, not </t>
  </si>
  <si>
    <t xml:space="preserve">or costs for public reporting of quality of care, including costs specifically required to make accurate determinations of defined measures (e.g., CAHPS surveys or chart review of HEDIS measures and costs for public </t>
  </si>
  <si>
    <t xml:space="preserve">to determine patient status, avoid harmful drug interactions, or direct appropriate care - this may include electronic Health Records accessible by enrollees and appropriate providers to monitor and document an </t>
  </si>
  <si>
    <t>6.  ICD-10 conversion costs incurred up to .3% of earned premium related to quality improvement.</t>
  </si>
  <si>
    <t>and (c) general overhead expenses (such as CEO) that are allocated based on a variety of measures such as ratio of membership or ratio of claims expense.  With respect to identification of QI expenses, the Company identifies QI expenses in the following five categories: (a) improve health outcomes (b) activities to prevent hospital readmission</t>
  </si>
  <si>
    <t>(c) improve patient safety &amp; reduce medical errors (d) wellness &amp; health promotion activities and (e) healthcare information technology (HIT) expenses in support of QI.</t>
  </si>
  <si>
    <t>Effective case management, care coordination and chronic disease management, including:  a) Patient-centered intervention, such as  i) Making/verifying appointments ii) Medication and care compliance</t>
  </si>
  <si>
    <t>compliance c) Providing coaching or other support to encourage compliance with evidence based medicine d) Activities to identify and encourage evidence based medicine e) Use of the medical homes model</t>
  </si>
  <si>
    <t xml:space="preserve">as defined for purposes of section 3602 of PPACA) f) Activities to prevent avoidable hospital admissions g) Education and participation in self management programs h) Medication and care compliance initiatives such </t>
  </si>
  <si>
    <t>monitor compliance 2) Expenses associated with identifying and addressing ethnic, cultural or racial disparities in effectiveness of identified best clinical practices and evidence based medicine 3) Quality reporting</t>
  </si>
  <si>
    <t xml:space="preserve">that will, in all likelihood, avoid readmission to the hospital 2) Personalized post discharge counseling by an appropriate health care professional 3) Any quality reporting and related documentation in </t>
  </si>
  <si>
    <t>1) The appropriate identification and use of best clinical practices to avoid harm 2) Activities to identify and encourage evidence based medicine in addressing independently identified and documented clinical errors or</t>
  </si>
  <si>
    <t>safety concerns 3) Activities to lower risk of facility acquired infections 4) Prospective prescription drug Utilization Review aimed at identifying potential adverse drug interactions 5) Any quality reporting and related</t>
  </si>
  <si>
    <t xml:space="preserve">1) Wellness assessment 2) Wellness/lifestyle coaching programs designed to achieve specific and measurable improvements 3) Coaching programs designed to educate individuals on clinically  effective methods </t>
  </si>
  <si>
    <t xml:space="preserve">for dealing with a specific chronic disease or condition 4) Public health education campaigns that are performed in conjunction with state or local departments 5) Actual rewards/incentives/bonuses/reductions in copays, </t>
  </si>
  <si>
    <t xml:space="preserve">individual business and the expense amount is limited to the same percentage as the HIPAA incentive amount limit 6) Any quality reporting and related documentation in non-electronic form for wellness and health </t>
  </si>
  <si>
    <t>promotion activities 7) Coaching or education programs and health promotion activities designed to change member behavior (e.g., smoking, obesity)</t>
  </si>
  <si>
    <t>1. Monitoring, measuring, or reporting clinical effectiveness including reporting and analysis costs related to maintaining accreditation by nationally recognized accrediting organizations such as NCQA or URAC</t>
  </si>
  <si>
    <t>reporting mandated or encouraged by law 2.  Advanced the ability of enrollees, providers, insurers or other systems to communicate patient centered clinical or medical information rapidly, accurately and effectively</t>
  </si>
  <si>
    <t xml:space="preserve">individual patient's medical history 3. Tracking whether a specific class of medical interventions or a bundle of related services leads to better patient outcomes 4.  Reformatting, transmitting, or reporting data to national or </t>
  </si>
  <si>
    <t xml:space="preserve">international government-based health organizations for the purposes of identifying or treating specific conditions or controlling the spread of disease or 5.  Provision of electronic health records and patient portals. </t>
  </si>
  <si>
    <t>The Company's allocation methodology is to classify expenses into three groups (a) expenses specific to a market segment (MS) (such as staff assigned 100% to supporting Medicare Advantage)   (b) expenses allocated by the percentage of an activity performed for a line of business  (such as claims processing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</si>
</sst>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502</v>
      </c>
      <c r="B4" s="145" t="s">
        <v>45</v>
      </c>
      <c r="C4" s="478" t="s">
        <v>496</v>
      </c>
    </row>
    <row r="5" spans="1:6" x14ac:dyDescent="0.2">
      <c r="B5" s="145" t="s">
        <v>215</v>
      </c>
      <c r="C5" s="478" t="s">
        <v>496</v>
      </c>
    </row>
    <row r="6" spans="1:6" x14ac:dyDescent="0.2">
      <c r="B6" s="145" t="s">
        <v>216</v>
      </c>
      <c r="C6" s="478" t="s">
        <v>499</v>
      </c>
    </row>
    <row r="7" spans="1:6" x14ac:dyDescent="0.2">
      <c r="B7" s="145" t="s">
        <v>128</v>
      </c>
      <c r="C7" s="478" t="s">
        <v>500</v>
      </c>
    </row>
    <row r="8" spans="1:6" x14ac:dyDescent="0.2">
      <c r="B8" s="145" t="s">
        <v>36</v>
      </c>
      <c r="C8" s="478"/>
    </row>
    <row r="9" spans="1:6" x14ac:dyDescent="0.2">
      <c r="B9" s="145" t="s">
        <v>41</v>
      </c>
      <c r="C9" s="478" t="s">
        <v>501</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153</v>
      </c>
    </row>
    <row r="14" spans="1:6" x14ac:dyDescent="0.2">
      <c r="B14" s="145" t="s">
        <v>51</v>
      </c>
      <c r="C14" s="478" t="s">
        <v>498</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133</v>
      </c>
    </row>
    <row r="19" spans="1:3" x14ac:dyDescent="0.2">
      <c r="A19" s="160"/>
      <c r="B19" s="147" t="s">
        <v>53</v>
      </c>
      <c r="C19" s="478"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B23" sqref="B2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303044954.41492295</v>
      </c>
      <c r="E5" s="211">
        <v>323956008</v>
      </c>
      <c r="F5" s="211">
        <v>0</v>
      </c>
      <c r="G5" s="211">
        <v>0</v>
      </c>
      <c r="H5" s="211">
        <v>0</v>
      </c>
      <c r="I5" s="210">
        <v>276357200.44999999</v>
      </c>
      <c r="J5" s="210">
        <v>161619105.45000002</v>
      </c>
      <c r="K5" s="211">
        <v>162910857.19999999</v>
      </c>
      <c r="L5" s="211">
        <v>0</v>
      </c>
      <c r="M5" s="211">
        <v>0</v>
      </c>
      <c r="N5" s="211">
        <v>0</v>
      </c>
      <c r="O5" s="210">
        <v>59138313.660000004</v>
      </c>
      <c r="P5" s="210">
        <v>633321891.26999998</v>
      </c>
      <c r="Q5" s="211">
        <v>627256284.5</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131550642.90507695</v>
      </c>
      <c r="AU5" s="212">
        <v>0</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v>233201.5</v>
      </c>
      <c r="K7" s="215">
        <v>233201.5</v>
      </c>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-3335661.3899999997</v>
      </c>
      <c r="E8" s="266"/>
      <c r="F8" s="267"/>
      <c r="G8" s="267"/>
      <c r="H8" s="267"/>
      <c r="I8" s="270"/>
      <c r="J8" s="214">
        <v>-276834.08</v>
      </c>
      <c r="K8" s="266"/>
      <c r="L8" s="267"/>
      <c r="M8" s="267"/>
      <c r="N8" s="267"/>
      <c r="O8" s="270"/>
      <c r="P8" s="214">
        <v>-268179.83999999997</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330851379.28372252</v>
      </c>
      <c r="E12" s="211">
        <v>366301108.39969856</v>
      </c>
      <c r="F12" s="211">
        <v>0</v>
      </c>
      <c r="G12" s="211">
        <v>0</v>
      </c>
      <c r="H12" s="211">
        <v>0</v>
      </c>
      <c r="I12" s="210">
        <v>332607662.55775839</v>
      </c>
      <c r="J12" s="210">
        <v>122111070.62037264</v>
      </c>
      <c r="K12" s="211">
        <v>129954058.87876113</v>
      </c>
      <c r="L12" s="211">
        <v>0</v>
      </c>
      <c r="M12" s="211">
        <v>0</v>
      </c>
      <c r="N12" s="211">
        <v>0</v>
      </c>
      <c r="O12" s="210">
        <v>47064344.195148662</v>
      </c>
      <c r="P12" s="210">
        <v>554786680.82507133</v>
      </c>
      <c r="Q12" s="211">
        <v>563522085.50419343</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110482802.90268944</v>
      </c>
      <c r="AU12" s="212">
        <v>0</v>
      </c>
      <c r="AV12" s="289"/>
      <c r="AW12" s="294"/>
    </row>
    <row r="13" spans="1:49" ht="25.5" x14ac:dyDescent="0.2">
      <c r="B13" s="237" t="s">
        <v>230</v>
      </c>
      <c r="C13" s="201" t="s">
        <v>37</v>
      </c>
      <c r="D13" s="214">
        <v>54944468.990000002</v>
      </c>
      <c r="E13" s="215">
        <v>54634369.580000013</v>
      </c>
      <c r="F13" s="215"/>
      <c r="G13" s="266"/>
      <c r="H13" s="267"/>
      <c r="I13" s="214">
        <v>52657758.220000006</v>
      </c>
      <c r="J13" s="214">
        <v>27082331.969999999</v>
      </c>
      <c r="K13" s="215">
        <v>27172911.32</v>
      </c>
      <c r="L13" s="215"/>
      <c r="M13" s="266"/>
      <c r="N13" s="267"/>
      <c r="O13" s="214">
        <v>10357883.869999999</v>
      </c>
      <c r="P13" s="214">
        <v>98390282.460000023</v>
      </c>
      <c r="Q13" s="215">
        <v>98471592.639999986</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v>8197418.7599999998</v>
      </c>
      <c r="E14" s="215">
        <v>8197418.7599999998</v>
      </c>
      <c r="F14" s="215"/>
      <c r="G14" s="265"/>
      <c r="H14" s="268"/>
      <c r="I14" s="214"/>
      <c r="J14" s="214">
        <v>3617456.54</v>
      </c>
      <c r="K14" s="215">
        <v>3617456.54</v>
      </c>
      <c r="L14" s="215"/>
      <c r="M14" s="265"/>
      <c r="N14" s="268"/>
      <c r="O14" s="214"/>
      <c r="P14" s="214">
        <v>10712941.34</v>
      </c>
      <c r="Q14" s="215">
        <v>10712941.34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-43005591.530000001</v>
      </c>
      <c r="E16" s="266"/>
      <c r="F16" s="267"/>
      <c r="G16" s="268"/>
      <c r="H16" s="268"/>
      <c r="I16" s="270"/>
      <c r="J16" s="214">
        <v>-255200.75999999998</v>
      </c>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259285</v>
      </c>
      <c r="E22" s="220">
        <v>259285</v>
      </c>
      <c r="F22" s="220">
        <v>0</v>
      </c>
      <c r="G22" s="220">
        <v>0</v>
      </c>
      <c r="H22" s="220">
        <v>0</v>
      </c>
      <c r="I22" s="219">
        <v>224952</v>
      </c>
      <c r="J22" s="219">
        <v>83276</v>
      </c>
      <c r="K22" s="220">
        <v>83276</v>
      </c>
      <c r="L22" s="220">
        <v>0</v>
      </c>
      <c r="M22" s="220">
        <v>0</v>
      </c>
      <c r="N22" s="220">
        <v>0</v>
      </c>
      <c r="O22" s="219">
        <v>29054</v>
      </c>
      <c r="P22" s="219">
        <v>384104</v>
      </c>
      <c r="Q22" s="220">
        <v>384104</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55022</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-1077441.198068338</v>
      </c>
      <c r="E25" s="215">
        <v>-1077441.198068338</v>
      </c>
      <c r="F25" s="215"/>
      <c r="G25" s="215"/>
      <c r="H25" s="215"/>
      <c r="I25" s="214">
        <v>-934772.74874521652</v>
      </c>
      <c r="J25" s="214">
        <v>-628618.51065063837</v>
      </c>
      <c r="K25" s="215">
        <v>-628618.51065063837</v>
      </c>
      <c r="L25" s="215"/>
      <c r="M25" s="215"/>
      <c r="N25" s="215"/>
      <c r="O25" s="214">
        <v>-219320.46996368031</v>
      </c>
      <c r="P25" s="214">
        <v>-2466491.1300795064</v>
      </c>
      <c r="Q25" s="215">
        <v>-2466491.1300795064</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-347639.54570151801</v>
      </c>
      <c r="AU25" s="218"/>
      <c r="AV25" s="218">
        <v>0</v>
      </c>
      <c r="AW25" s="295"/>
    </row>
    <row r="26" spans="1:49" s="5" customFormat="1" x14ac:dyDescent="0.2">
      <c r="A26" s="35"/>
      <c r="B26" s="240" t="s">
        <v>242</v>
      </c>
      <c r="C26" s="201"/>
      <c r="D26" s="214">
        <v>193143.39603</v>
      </c>
      <c r="E26" s="215">
        <v>193143.39603</v>
      </c>
      <c r="F26" s="215"/>
      <c r="G26" s="215"/>
      <c r="H26" s="215"/>
      <c r="I26" s="214">
        <v>167568.47940531204</v>
      </c>
      <c r="J26" s="214">
        <v>89480</v>
      </c>
      <c r="K26" s="215">
        <v>89480</v>
      </c>
      <c r="L26" s="215"/>
      <c r="M26" s="215"/>
      <c r="N26" s="215"/>
      <c r="O26" s="214">
        <v>31218.927409626995</v>
      </c>
      <c r="P26" s="214">
        <v>326348</v>
      </c>
      <c r="Q26" s="215">
        <v>326348</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3923.6039700000001</v>
      </c>
      <c r="AU26" s="218"/>
      <c r="AV26" s="218">
        <v>0</v>
      </c>
      <c r="AW26" s="295"/>
    </row>
    <row r="27" spans="1:49" s="5" customFormat="1" x14ac:dyDescent="0.2">
      <c r="B27" s="240" t="s">
        <v>243</v>
      </c>
      <c r="C27" s="201"/>
      <c r="D27" s="214">
        <v>5925116.4533799998</v>
      </c>
      <c r="E27" s="215">
        <v>5925116.4533799998</v>
      </c>
      <c r="F27" s="215"/>
      <c r="G27" s="215"/>
      <c r="H27" s="215"/>
      <c r="I27" s="214">
        <v>5140547.2555637658</v>
      </c>
      <c r="J27" s="214">
        <v>3078315</v>
      </c>
      <c r="K27" s="215">
        <v>3078315</v>
      </c>
      <c r="L27" s="215"/>
      <c r="M27" s="215"/>
      <c r="N27" s="215"/>
      <c r="O27" s="214">
        <v>1074001.9281288101</v>
      </c>
      <c r="P27" s="214">
        <v>13838637</v>
      </c>
      <c r="Q27" s="215">
        <v>13838637</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1848621.5466200002</v>
      </c>
      <c r="AU27" s="218"/>
      <c r="AV27" s="291"/>
      <c r="AW27" s="295"/>
    </row>
    <row r="28" spans="1:49" s="5" customFormat="1" x14ac:dyDescent="0.2">
      <c r="A28" s="35"/>
      <c r="B28" s="240" t="s">
        <v>244</v>
      </c>
      <c r="C28" s="201"/>
      <c r="D28" s="214">
        <v>1581516.1463731895</v>
      </c>
      <c r="E28" s="215">
        <v>701401</v>
      </c>
      <c r="F28" s="215"/>
      <c r="G28" s="215"/>
      <c r="H28" s="215"/>
      <c r="I28" s="214">
        <v>608525.58999795944</v>
      </c>
      <c r="J28" s="214">
        <v>2003724.2508285048</v>
      </c>
      <c r="K28" s="215">
        <v>329700</v>
      </c>
      <c r="L28" s="215"/>
      <c r="M28" s="215"/>
      <c r="N28" s="215"/>
      <c r="O28" s="214">
        <v>115029.95492796178</v>
      </c>
      <c r="P28" s="214">
        <v>6872972.0493353372</v>
      </c>
      <c r="Q28" s="215">
        <v>1083805</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249658.11334330606</v>
      </c>
      <c r="AU28" s="218"/>
      <c r="AV28" s="218">
        <v>1433155.8428215841</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49410.347229514678</v>
      </c>
      <c r="E30" s="215">
        <v>49410.347229514678</v>
      </c>
      <c r="F30" s="215"/>
      <c r="G30" s="215"/>
      <c r="H30" s="215"/>
      <c r="I30" s="214">
        <v>42867.718608676718</v>
      </c>
      <c r="J30" s="214">
        <v>22808.756506230038</v>
      </c>
      <c r="K30" s="215">
        <v>22808.756506230038</v>
      </c>
      <c r="L30" s="215"/>
      <c r="M30" s="215"/>
      <c r="N30" s="215"/>
      <c r="O30" s="214">
        <v>7957.8108367439991</v>
      </c>
      <c r="P30" s="214">
        <v>76417.576669922113</v>
      </c>
      <c r="Q30" s="215">
        <v>76417.576669922113</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16176.628987016382</v>
      </c>
      <c r="AU30" s="218"/>
      <c r="AV30" s="218">
        <v>99721.643297675284</v>
      </c>
      <c r="AW30" s="295"/>
    </row>
    <row r="31" spans="1:49" x14ac:dyDescent="0.2">
      <c r="B31" s="240" t="s">
        <v>247</v>
      </c>
      <c r="C31" s="201"/>
      <c r="D31" s="214">
        <v>4319692.8092536004</v>
      </c>
      <c r="E31" s="215">
        <v>4319692.8092536004</v>
      </c>
      <c r="F31" s="215"/>
      <c r="G31" s="215"/>
      <c r="H31" s="215"/>
      <c r="I31" s="214">
        <v>3747704.4021337149</v>
      </c>
      <c r="J31" s="214">
        <v>2438302.4300000002</v>
      </c>
      <c r="K31" s="215">
        <v>2438302.4300000002</v>
      </c>
      <c r="L31" s="215"/>
      <c r="M31" s="215"/>
      <c r="N31" s="215"/>
      <c r="O31" s="214">
        <v>850706.15293794265</v>
      </c>
      <c r="P31" s="214">
        <v>7500910.5277499985</v>
      </c>
      <c r="Q31" s="215">
        <v>7500910.5277499985</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884697.33299639996</v>
      </c>
      <c r="AU31" s="218"/>
      <c r="AV31" s="218">
        <v>0</v>
      </c>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3551721</v>
      </c>
      <c r="F34" s="215"/>
      <c r="G34" s="215"/>
      <c r="H34" s="215"/>
      <c r="I34" s="214">
        <v>2671606</v>
      </c>
      <c r="J34" s="214"/>
      <c r="K34" s="215">
        <v>1674024</v>
      </c>
      <c r="L34" s="215"/>
      <c r="M34" s="215"/>
      <c r="N34" s="215"/>
      <c r="O34" s="214">
        <v>584054.91437162971</v>
      </c>
      <c r="P34" s="214"/>
      <c r="Q34" s="215">
        <v>5789167</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2858048</v>
      </c>
      <c r="E35" s="215">
        <v>2858048</v>
      </c>
      <c r="F35" s="215"/>
      <c r="G35" s="215"/>
      <c r="H35" s="215"/>
      <c r="I35" s="214">
        <v>2858048</v>
      </c>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1351</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1060261.3241452547</v>
      </c>
      <c r="E37" s="223">
        <v>1060261.3241452547</v>
      </c>
      <c r="F37" s="223"/>
      <c r="G37" s="223"/>
      <c r="H37" s="223"/>
      <c r="I37" s="222">
        <v>919867.73304786964</v>
      </c>
      <c r="J37" s="222">
        <v>279114.09358844394</v>
      </c>
      <c r="K37" s="223">
        <v>279114.09358844394</v>
      </c>
      <c r="L37" s="223"/>
      <c r="M37" s="223"/>
      <c r="N37" s="223"/>
      <c r="O37" s="222">
        <v>97380.896588527787</v>
      </c>
      <c r="P37" s="222">
        <v>1318732.3506955821</v>
      </c>
      <c r="Q37" s="223">
        <v>1318732.3506955821</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74022.39</v>
      </c>
      <c r="AU37" s="224"/>
      <c r="AV37" s="224">
        <v>4517.1373236065638</v>
      </c>
      <c r="AW37" s="294"/>
    </row>
    <row r="38" spans="1:49" x14ac:dyDescent="0.2">
      <c r="B38" s="237" t="s">
        <v>254</v>
      </c>
      <c r="C38" s="201" t="s">
        <v>16</v>
      </c>
      <c r="D38" s="214">
        <v>45368.579546683337</v>
      </c>
      <c r="E38" s="215">
        <v>45368.579546683337</v>
      </c>
      <c r="F38" s="215"/>
      <c r="G38" s="215"/>
      <c r="H38" s="215"/>
      <c r="I38" s="214">
        <v>39361.138116448121</v>
      </c>
      <c r="J38" s="214">
        <v>4756.1826548027348</v>
      </c>
      <c r="K38" s="215">
        <v>4756.1826548027348</v>
      </c>
      <c r="L38" s="215"/>
      <c r="M38" s="215"/>
      <c r="N38" s="215"/>
      <c r="O38" s="214">
        <v>1659.3978659724362</v>
      </c>
      <c r="P38" s="214">
        <v>51095.436520194096</v>
      </c>
      <c r="Q38" s="215">
        <v>51095.436520194096</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1966.13</v>
      </c>
      <c r="AU38" s="218"/>
      <c r="AV38" s="218">
        <v>72.250305348334791</v>
      </c>
      <c r="AW38" s="295"/>
    </row>
    <row r="39" spans="1:49" x14ac:dyDescent="0.2">
      <c r="B39" s="240" t="s">
        <v>255</v>
      </c>
      <c r="C39" s="201" t="s">
        <v>17</v>
      </c>
      <c r="D39" s="214">
        <v>60240.372251592722</v>
      </c>
      <c r="E39" s="215">
        <v>60240.372251592722</v>
      </c>
      <c r="F39" s="215"/>
      <c r="G39" s="215"/>
      <c r="H39" s="215"/>
      <c r="I39" s="214">
        <v>52263.695184490985</v>
      </c>
      <c r="J39" s="214">
        <v>14738.950099430502</v>
      </c>
      <c r="K39" s="215">
        <v>14738.950099430502</v>
      </c>
      <c r="L39" s="215"/>
      <c r="M39" s="215"/>
      <c r="N39" s="215"/>
      <c r="O39" s="214">
        <v>5142.3135141733956</v>
      </c>
      <c r="P39" s="214">
        <v>69059.759987583529</v>
      </c>
      <c r="Q39" s="215">
        <v>69059.759987583529</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8294.58</v>
      </c>
      <c r="AU39" s="218"/>
      <c r="AV39" s="218">
        <v>188.81762413792785</v>
      </c>
      <c r="AW39" s="295"/>
    </row>
    <row r="40" spans="1:49" x14ac:dyDescent="0.2">
      <c r="B40" s="240" t="s">
        <v>256</v>
      </c>
      <c r="C40" s="201" t="s">
        <v>38</v>
      </c>
      <c r="D40" s="214">
        <v>136131.79008006828</v>
      </c>
      <c r="E40" s="215">
        <v>136131.79008006828</v>
      </c>
      <c r="F40" s="215"/>
      <c r="G40" s="215"/>
      <c r="H40" s="215"/>
      <c r="I40" s="214">
        <v>118106.01621034459</v>
      </c>
      <c r="J40" s="214">
        <v>34676.732887991442</v>
      </c>
      <c r="K40" s="215">
        <v>34676.732887991442</v>
      </c>
      <c r="L40" s="215"/>
      <c r="M40" s="215"/>
      <c r="N40" s="215"/>
      <c r="O40" s="214">
        <v>12098.4623025618</v>
      </c>
      <c r="P40" s="214">
        <v>174730.10421149497</v>
      </c>
      <c r="Q40" s="215">
        <v>174730.10421149497</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16487.329999999998</v>
      </c>
      <c r="AU40" s="218"/>
      <c r="AV40" s="218">
        <v>612.20741486761472</v>
      </c>
      <c r="AW40" s="295"/>
    </row>
    <row r="41" spans="1:49" s="5" customFormat="1" ht="25.5" x14ac:dyDescent="0.2">
      <c r="A41" s="35"/>
      <c r="B41" s="240" t="s">
        <v>257</v>
      </c>
      <c r="C41" s="201" t="s">
        <v>129</v>
      </c>
      <c r="D41" s="214">
        <v>313489.46029336174</v>
      </c>
      <c r="E41" s="215">
        <v>313489.46029336174</v>
      </c>
      <c r="F41" s="215"/>
      <c r="G41" s="215"/>
      <c r="H41" s="215"/>
      <c r="I41" s="214">
        <v>271979.02310256159</v>
      </c>
      <c r="J41" s="214">
        <v>339488.35963749554</v>
      </c>
      <c r="K41" s="215">
        <v>339488.35963749554</v>
      </c>
      <c r="L41" s="215"/>
      <c r="M41" s="215"/>
      <c r="N41" s="215"/>
      <c r="O41" s="214">
        <v>118445.04309271699</v>
      </c>
      <c r="P41" s="214">
        <v>1205626.0964782375</v>
      </c>
      <c r="Q41" s="215">
        <v>1205626.0964782375</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53551.4</v>
      </c>
      <c r="AU41" s="218"/>
      <c r="AV41" s="218">
        <v>2696.2201424661325</v>
      </c>
      <c r="AW41" s="295"/>
    </row>
    <row r="42" spans="1:49" s="5" customFormat="1" ht="24.95" customHeight="1" x14ac:dyDescent="0.2">
      <c r="A42" s="35"/>
      <c r="B42" s="237" t="s">
        <v>258</v>
      </c>
      <c r="C42" s="201" t="s">
        <v>87</v>
      </c>
      <c r="D42" s="214">
        <v>70378</v>
      </c>
      <c r="E42" s="215">
        <v>70378</v>
      </c>
      <c r="F42" s="215"/>
      <c r="G42" s="215"/>
      <c r="H42" s="215"/>
      <c r="I42" s="214"/>
      <c r="J42" s="214">
        <v>33273</v>
      </c>
      <c r="K42" s="215">
        <v>33273</v>
      </c>
      <c r="L42" s="215"/>
      <c r="M42" s="215"/>
      <c r="N42" s="215"/>
      <c r="O42" s="214"/>
      <c r="P42" s="214">
        <v>118259</v>
      </c>
      <c r="Q42" s="215">
        <v>118259</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11893</v>
      </c>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1826120.0051883468</v>
      </c>
      <c r="E44" s="223">
        <v>1826120.0051883468</v>
      </c>
      <c r="F44" s="223"/>
      <c r="G44" s="223"/>
      <c r="H44" s="223"/>
      <c r="I44" s="222">
        <v>1584315.8957063297</v>
      </c>
      <c r="J44" s="222">
        <v>751179.66581421602</v>
      </c>
      <c r="K44" s="223">
        <v>751179.66581421602</v>
      </c>
      <c r="L44" s="223"/>
      <c r="M44" s="223"/>
      <c r="N44" s="223"/>
      <c r="O44" s="222">
        <v>262081.17410194318</v>
      </c>
      <c r="P44" s="222">
        <v>3014576.9964005263</v>
      </c>
      <c r="Q44" s="223">
        <v>3014576.9964005263</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425987.95313873631</v>
      </c>
      <c r="AU44" s="224"/>
      <c r="AV44" s="224">
        <v>771391.39013540361</v>
      </c>
      <c r="AW44" s="294"/>
    </row>
    <row r="45" spans="1:49" x14ac:dyDescent="0.2">
      <c r="B45" s="243" t="s">
        <v>261</v>
      </c>
      <c r="C45" s="201" t="s">
        <v>19</v>
      </c>
      <c r="D45" s="214">
        <v>2807793.0893297172</v>
      </c>
      <c r="E45" s="215">
        <v>2807793.0893297172</v>
      </c>
      <c r="F45" s="215"/>
      <c r="G45" s="215"/>
      <c r="H45" s="215"/>
      <c r="I45" s="214">
        <v>2436001.5829412267</v>
      </c>
      <c r="J45" s="214">
        <v>1842303.1596380768</v>
      </c>
      <c r="K45" s="215">
        <v>1842303.1596380768</v>
      </c>
      <c r="L45" s="215"/>
      <c r="M45" s="215"/>
      <c r="N45" s="215"/>
      <c r="O45" s="214">
        <v>642766.30093057186</v>
      </c>
      <c r="P45" s="214">
        <v>7773401.0904137949</v>
      </c>
      <c r="Q45" s="215">
        <v>7773401.0904137949</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1376560.0676073721</v>
      </c>
      <c r="AU45" s="218"/>
      <c r="AV45" s="218">
        <v>464564.49535146955</v>
      </c>
      <c r="AW45" s="295"/>
    </row>
    <row r="46" spans="1:49" x14ac:dyDescent="0.2">
      <c r="B46" s="243" t="s">
        <v>262</v>
      </c>
      <c r="C46" s="201" t="s">
        <v>20</v>
      </c>
      <c r="D46" s="214">
        <v>709835.59400292486</v>
      </c>
      <c r="E46" s="215">
        <v>709835.59400292486</v>
      </c>
      <c r="F46" s="215"/>
      <c r="G46" s="215"/>
      <c r="H46" s="215"/>
      <c r="I46" s="214">
        <v>615843.32449224032</v>
      </c>
      <c r="J46" s="214">
        <v>341238.38285668951</v>
      </c>
      <c r="K46" s="215">
        <v>341238.38285668951</v>
      </c>
      <c r="L46" s="215"/>
      <c r="M46" s="215"/>
      <c r="N46" s="215"/>
      <c r="O46" s="214">
        <v>119055.61358718702</v>
      </c>
      <c r="P46" s="214">
        <v>726761.14508400741</v>
      </c>
      <c r="Q46" s="215">
        <v>726761.14508400741</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562522.48048707098</v>
      </c>
      <c r="AU46" s="218"/>
      <c r="AV46" s="218">
        <v>412254.27608234086</v>
      </c>
      <c r="AW46" s="295"/>
    </row>
    <row r="47" spans="1:49" x14ac:dyDescent="0.2">
      <c r="B47" s="243" t="s">
        <v>263</v>
      </c>
      <c r="C47" s="201" t="s">
        <v>21</v>
      </c>
      <c r="D47" s="214">
        <v>9858109.6958691999</v>
      </c>
      <c r="E47" s="215">
        <v>9858109.6958691999</v>
      </c>
      <c r="F47" s="215"/>
      <c r="G47" s="215"/>
      <c r="H47" s="215"/>
      <c r="I47" s="214">
        <v>8552756.5813898314</v>
      </c>
      <c r="J47" s="214">
        <v>3561111</v>
      </c>
      <c r="K47" s="215">
        <v>3561111</v>
      </c>
      <c r="L47" s="215"/>
      <c r="M47" s="215"/>
      <c r="N47" s="215"/>
      <c r="O47" s="214">
        <v>1242445.9745934757</v>
      </c>
      <c r="P47" s="214">
        <v>9188794.9199999999</v>
      </c>
      <c r="Q47" s="215">
        <v>9188794.9199999999</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2150354.2541307998</v>
      </c>
      <c r="AU47" s="218"/>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18539736.162279483</v>
      </c>
      <c r="E51" s="215">
        <v>18539736.162279483</v>
      </c>
      <c r="F51" s="215"/>
      <c r="G51" s="215"/>
      <c r="H51" s="215"/>
      <c r="I51" s="214">
        <v>16084812.948024919</v>
      </c>
      <c r="J51" s="214">
        <v>7836622.9163158443</v>
      </c>
      <c r="K51" s="215">
        <v>7836622.9163158443</v>
      </c>
      <c r="L51" s="215"/>
      <c r="M51" s="215"/>
      <c r="N51" s="215"/>
      <c r="O51" s="214">
        <v>2734141.2825333453</v>
      </c>
      <c r="P51" s="214">
        <v>23446978.783293344</v>
      </c>
      <c r="Q51" s="215">
        <v>23446978.783293344</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5925275.8576110667</v>
      </c>
      <c r="AU51" s="218"/>
      <c r="AV51" s="218">
        <v>1188370.6466012078</v>
      </c>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v>70378</v>
      </c>
      <c r="E53" s="215">
        <v>70378</v>
      </c>
      <c r="F53" s="215"/>
      <c r="G53" s="266"/>
      <c r="H53" s="266"/>
      <c r="I53" s="214"/>
      <c r="J53" s="214">
        <v>33273</v>
      </c>
      <c r="K53" s="215">
        <v>33273</v>
      </c>
      <c r="L53" s="215"/>
      <c r="M53" s="266"/>
      <c r="N53" s="266"/>
      <c r="O53" s="214"/>
      <c r="P53" s="214">
        <v>118259</v>
      </c>
      <c r="Q53" s="215">
        <v>118259</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11893</v>
      </c>
      <c r="AU53" s="218"/>
      <c r="AV53" s="218">
        <v>159088</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46258</v>
      </c>
      <c r="E56" s="227">
        <v>46258</v>
      </c>
      <c r="F56" s="227"/>
      <c r="G56" s="227"/>
      <c r="H56" s="227"/>
      <c r="I56" s="226">
        <v>40132</v>
      </c>
      <c r="J56" s="226">
        <v>20915</v>
      </c>
      <c r="K56" s="227">
        <v>20915</v>
      </c>
      <c r="L56" s="227"/>
      <c r="M56" s="227"/>
      <c r="N56" s="227"/>
      <c r="O56" s="226">
        <v>7297</v>
      </c>
      <c r="P56" s="226">
        <v>61976</v>
      </c>
      <c r="Q56" s="227">
        <v>61976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309400</v>
      </c>
      <c r="AU56" s="228"/>
      <c r="AV56" s="228">
        <v>105247</v>
      </c>
      <c r="AW56" s="286"/>
    </row>
    <row r="57" spans="2:49" x14ac:dyDescent="0.2">
      <c r="B57" s="243" t="s">
        <v>272</v>
      </c>
      <c r="C57" s="201" t="s">
        <v>25</v>
      </c>
      <c r="D57" s="229">
        <v>81781</v>
      </c>
      <c r="E57" s="230">
        <v>81781</v>
      </c>
      <c r="F57" s="230"/>
      <c r="G57" s="230"/>
      <c r="H57" s="230"/>
      <c r="I57" s="229">
        <v>70952</v>
      </c>
      <c r="J57" s="229">
        <v>39900</v>
      </c>
      <c r="K57" s="230">
        <v>39900</v>
      </c>
      <c r="L57" s="230"/>
      <c r="M57" s="230"/>
      <c r="N57" s="230"/>
      <c r="O57" s="229">
        <v>13921</v>
      </c>
      <c r="P57" s="229">
        <v>134381</v>
      </c>
      <c r="Q57" s="230">
        <v>134381</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336346</v>
      </c>
      <c r="AU57" s="231"/>
      <c r="AV57" s="231">
        <v>222554</v>
      </c>
      <c r="AW57" s="287"/>
    </row>
    <row r="58" spans="2:49" x14ac:dyDescent="0.2">
      <c r="B58" s="243" t="s">
        <v>273</v>
      </c>
      <c r="C58" s="201" t="s">
        <v>26</v>
      </c>
      <c r="D58" s="307"/>
      <c r="E58" s="308"/>
      <c r="F58" s="308"/>
      <c r="G58" s="308"/>
      <c r="H58" s="308"/>
      <c r="I58" s="307"/>
      <c r="J58" s="229">
        <v>2666</v>
      </c>
      <c r="K58" s="230">
        <v>2666</v>
      </c>
      <c r="L58" s="230"/>
      <c r="M58" s="230"/>
      <c r="N58" s="230"/>
      <c r="O58" s="229">
        <v>930</v>
      </c>
      <c r="P58" s="229">
        <v>343</v>
      </c>
      <c r="Q58" s="230">
        <v>343</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85</v>
      </c>
      <c r="AU58" s="231"/>
      <c r="AV58" s="231">
        <v>392</v>
      </c>
      <c r="AW58" s="287"/>
    </row>
    <row r="59" spans="2:49" x14ac:dyDescent="0.2">
      <c r="B59" s="243" t="s">
        <v>274</v>
      </c>
      <c r="C59" s="201" t="s">
        <v>27</v>
      </c>
      <c r="D59" s="229">
        <v>1019070</v>
      </c>
      <c r="E59" s="230">
        <v>1019070</v>
      </c>
      <c r="F59" s="230"/>
      <c r="G59" s="230"/>
      <c r="H59" s="230"/>
      <c r="I59" s="229">
        <v>884131</v>
      </c>
      <c r="J59" s="229">
        <v>499500</v>
      </c>
      <c r="K59" s="230">
        <v>499500</v>
      </c>
      <c r="L59" s="230"/>
      <c r="M59" s="230"/>
      <c r="N59" s="230"/>
      <c r="O59" s="229">
        <v>174272</v>
      </c>
      <c r="P59" s="229">
        <v>1767185</v>
      </c>
      <c r="Q59" s="230">
        <v>1767185</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3996971</v>
      </c>
      <c r="AU59" s="231"/>
      <c r="AV59" s="231">
        <v>2481465</v>
      </c>
      <c r="AW59" s="287"/>
    </row>
    <row r="60" spans="2:49" x14ac:dyDescent="0.2">
      <c r="B60" s="243" t="s">
        <v>275</v>
      </c>
      <c r="C60" s="201"/>
      <c r="D60" s="232">
        <v>84923</v>
      </c>
      <c r="E60" s="233">
        <v>84923</v>
      </c>
      <c r="F60" s="233">
        <v>0</v>
      </c>
      <c r="G60" s="233">
        <v>0</v>
      </c>
      <c r="H60" s="233">
        <v>0</v>
      </c>
      <c r="I60" s="232">
        <v>73678</v>
      </c>
      <c r="J60" s="232">
        <v>41625</v>
      </c>
      <c r="K60" s="233">
        <v>41625</v>
      </c>
      <c r="L60" s="233">
        <v>0</v>
      </c>
      <c r="M60" s="233">
        <v>0</v>
      </c>
      <c r="N60" s="233">
        <v>0</v>
      </c>
      <c r="O60" s="232">
        <v>14523</v>
      </c>
      <c r="P60" s="232">
        <v>147265</v>
      </c>
      <c r="Q60" s="233">
        <v>147265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333081</v>
      </c>
      <c r="AU60" s="234">
        <v>0</v>
      </c>
      <c r="AV60" s="234">
        <v>206789</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33318879.800000004</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3284332.6345000006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O28"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278468326.57561255</v>
      </c>
      <c r="E5" s="324">
        <v>290413106.99000001</v>
      </c>
      <c r="F5" s="324"/>
      <c r="G5" s="326"/>
      <c r="H5" s="326"/>
      <c r="I5" s="323">
        <v>242814299.44</v>
      </c>
      <c r="J5" s="323">
        <v>162926528.78567454</v>
      </c>
      <c r="K5" s="324">
        <v>160160285.16999999</v>
      </c>
      <c r="L5" s="324"/>
      <c r="M5" s="324"/>
      <c r="N5" s="324"/>
      <c r="O5" s="323">
        <v>56387741.630000003</v>
      </c>
      <c r="P5" s="323">
        <v>636000244.13001311</v>
      </c>
      <c r="Q5" s="324">
        <v>627256284.5</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131504978.60870013</v>
      </c>
      <c r="AU5" s="325"/>
      <c r="AV5" s="367"/>
      <c r="AW5" s="371"/>
    </row>
    <row r="6" spans="2:49" x14ac:dyDescent="0.2">
      <c r="B6" s="341" t="s">
        <v>278</v>
      </c>
      <c r="C6" s="329" t="s">
        <v>8</v>
      </c>
      <c r="D6" s="316">
        <v>7914305.6999995727</v>
      </c>
      <c r="E6" s="317"/>
      <c r="F6" s="317"/>
      <c r="G6" s="318"/>
      <c r="H6" s="318"/>
      <c r="I6" s="316"/>
      <c r="J6" s="316">
        <v>2280519.2907957612</v>
      </c>
      <c r="K6" s="317"/>
      <c r="L6" s="317"/>
      <c r="M6" s="317"/>
      <c r="N6" s="317"/>
      <c r="O6" s="316"/>
      <c r="P6" s="316">
        <v>8653132.6592042223</v>
      </c>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431951.3199999971</v>
      </c>
      <c r="AU6" s="319"/>
      <c r="AV6" s="366"/>
      <c r="AW6" s="372"/>
    </row>
    <row r="7" spans="2:49" x14ac:dyDescent="0.2">
      <c r="B7" s="341" t="s">
        <v>279</v>
      </c>
      <c r="C7" s="329" t="s">
        <v>9</v>
      </c>
      <c r="D7" s="316">
        <v>6509122.8606891893</v>
      </c>
      <c r="E7" s="317"/>
      <c r="F7" s="317"/>
      <c r="G7" s="318"/>
      <c r="H7" s="318"/>
      <c r="I7" s="316"/>
      <c r="J7" s="316">
        <v>3587942.6264703018</v>
      </c>
      <c r="K7" s="317"/>
      <c r="L7" s="317"/>
      <c r="M7" s="317"/>
      <c r="N7" s="317"/>
      <c r="O7" s="316"/>
      <c r="P7" s="316">
        <v>11331485.519217342</v>
      </c>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386287.02362316573</v>
      </c>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v>6620620.1100000003</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9504877</v>
      </c>
      <c r="E11" s="317"/>
      <c r="F11" s="317"/>
      <c r="G11" s="317"/>
      <c r="H11" s="317"/>
      <c r="I11" s="316"/>
      <c r="J11" s="316">
        <v>0</v>
      </c>
      <c r="K11" s="317"/>
      <c r="L11" s="317"/>
      <c r="M11" s="317"/>
      <c r="N11" s="317"/>
      <c r="O11" s="316"/>
      <c r="P11" s="316">
        <v>1184144</v>
      </c>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v>87705.723999999987</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32667352</v>
      </c>
      <c r="E15" s="317">
        <v>38695123</v>
      </c>
      <c r="F15" s="317"/>
      <c r="G15" s="317"/>
      <c r="H15" s="317"/>
      <c r="I15" s="316">
        <v>38695123</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-9495907</v>
      </c>
      <c r="E16" s="317">
        <v>-5152221.99</v>
      </c>
      <c r="F16" s="317"/>
      <c r="G16" s="317"/>
      <c r="H16" s="317"/>
      <c r="I16" s="316">
        <v>-5152221.99</v>
      </c>
      <c r="J16" s="316">
        <v>0</v>
      </c>
      <c r="K16" s="317">
        <v>2750572.03</v>
      </c>
      <c r="L16" s="317"/>
      <c r="M16" s="317"/>
      <c r="N16" s="317"/>
      <c r="O16" s="316">
        <v>2750572.03</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110331069.09</v>
      </c>
      <c r="E20" s="317">
        <v>110331069.09</v>
      </c>
      <c r="F20" s="317"/>
      <c r="G20" s="317"/>
      <c r="H20" s="317"/>
      <c r="I20" s="316">
        <v>110331069.09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326056825.5253793</v>
      </c>
      <c r="E23" s="360"/>
      <c r="F23" s="360"/>
      <c r="G23" s="360"/>
      <c r="H23" s="360"/>
      <c r="I23" s="362"/>
      <c r="J23" s="316">
        <v>127503221.37902334</v>
      </c>
      <c r="K23" s="360"/>
      <c r="L23" s="360"/>
      <c r="M23" s="360"/>
      <c r="N23" s="360"/>
      <c r="O23" s="362"/>
      <c r="P23" s="316">
        <v>569628486.12395799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110782212.68163951</v>
      </c>
      <c r="AU23" s="319"/>
      <c r="AV23" s="366"/>
      <c r="AW23" s="372"/>
    </row>
    <row r="24" spans="2:49" ht="28.5" customHeight="1" x14ac:dyDescent="0.2">
      <c r="B24" s="343" t="s">
        <v>114</v>
      </c>
      <c r="C24" s="329"/>
      <c r="D24" s="363"/>
      <c r="E24" s="317">
        <v>361091333.22000003</v>
      </c>
      <c r="F24" s="317"/>
      <c r="G24" s="317"/>
      <c r="H24" s="317"/>
      <c r="I24" s="316">
        <v>328816841.98000002</v>
      </c>
      <c r="J24" s="363"/>
      <c r="K24" s="317">
        <v>129035020.53999999</v>
      </c>
      <c r="L24" s="317"/>
      <c r="M24" s="317"/>
      <c r="N24" s="317"/>
      <c r="O24" s="316">
        <v>46709401.949999996</v>
      </c>
      <c r="P24" s="363"/>
      <c r="Q24" s="317">
        <v>560038159.30000019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53085403.664445989</v>
      </c>
      <c r="E26" s="360"/>
      <c r="F26" s="360"/>
      <c r="G26" s="360"/>
      <c r="H26" s="360"/>
      <c r="I26" s="362"/>
      <c r="J26" s="316">
        <v>9295681.9682396222</v>
      </c>
      <c r="K26" s="360"/>
      <c r="L26" s="360"/>
      <c r="M26" s="360"/>
      <c r="N26" s="360"/>
      <c r="O26" s="362"/>
      <c r="P26" s="316">
        <v>47932623.967121504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4240219.4001928847</v>
      </c>
      <c r="AU26" s="319"/>
      <c r="AV26" s="366"/>
      <c r="AW26" s="372"/>
    </row>
    <row r="27" spans="2:49" s="5" customFormat="1" ht="25.5" x14ac:dyDescent="0.2">
      <c r="B27" s="343" t="s">
        <v>85</v>
      </c>
      <c r="C27" s="329"/>
      <c r="D27" s="363"/>
      <c r="E27" s="317">
        <v>5209775.1796985026</v>
      </c>
      <c r="F27" s="317"/>
      <c r="G27" s="317"/>
      <c r="H27" s="317"/>
      <c r="I27" s="316">
        <v>3790820.5777583886</v>
      </c>
      <c r="J27" s="363"/>
      <c r="K27" s="317">
        <v>919038.33876113477</v>
      </c>
      <c r="L27" s="317"/>
      <c r="M27" s="317"/>
      <c r="N27" s="317"/>
      <c r="O27" s="316">
        <v>354942.24514866428</v>
      </c>
      <c r="P27" s="363"/>
      <c r="Q27" s="317">
        <v>3483926.2041931921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41177118.77908399</v>
      </c>
      <c r="E28" s="361"/>
      <c r="F28" s="361"/>
      <c r="G28" s="361"/>
      <c r="H28" s="361"/>
      <c r="I28" s="363"/>
      <c r="J28" s="316">
        <v>11556146.077867003</v>
      </c>
      <c r="K28" s="361"/>
      <c r="L28" s="361"/>
      <c r="M28" s="361"/>
      <c r="N28" s="361"/>
      <c r="O28" s="363"/>
      <c r="P28" s="316">
        <v>54568106.318050303</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4539629.1791429501</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v>1184144</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v>87705.723999999987</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v>1041337</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v>1041337</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7113731.1270187898</v>
      </c>
      <c r="E49" s="317"/>
      <c r="F49" s="317"/>
      <c r="G49" s="317"/>
      <c r="H49" s="317"/>
      <c r="I49" s="316"/>
      <c r="J49" s="316">
        <v>3131686.6490233401</v>
      </c>
      <c r="K49" s="317"/>
      <c r="L49" s="317"/>
      <c r="M49" s="317"/>
      <c r="N49" s="317"/>
      <c r="O49" s="316"/>
      <c r="P49" s="316">
        <v>9302761.2239578683</v>
      </c>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330851379.28372252</v>
      </c>
      <c r="E54" s="321">
        <v>366301108.39969856</v>
      </c>
      <c r="F54" s="321">
        <v>0</v>
      </c>
      <c r="G54" s="321">
        <v>0</v>
      </c>
      <c r="H54" s="321">
        <v>0</v>
      </c>
      <c r="I54" s="320">
        <v>332607662.55775839</v>
      </c>
      <c r="J54" s="320">
        <v>122111070.62037264</v>
      </c>
      <c r="K54" s="321">
        <v>129954058.87876113</v>
      </c>
      <c r="L54" s="321">
        <v>0</v>
      </c>
      <c r="M54" s="321">
        <v>0</v>
      </c>
      <c r="N54" s="321">
        <v>0</v>
      </c>
      <c r="O54" s="320">
        <v>47064344.195148662</v>
      </c>
      <c r="P54" s="320">
        <v>554786680.82507133</v>
      </c>
      <c r="Q54" s="321">
        <v>563522085.50419343</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110482802.90268944</v>
      </c>
      <c r="AU54" s="322">
        <v>0</v>
      </c>
      <c r="AV54" s="366"/>
      <c r="AW54" s="372"/>
    </row>
    <row r="55" spans="2:49" ht="25.5" x14ac:dyDescent="0.2">
      <c r="B55" s="346" t="s">
        <v>493</v>
      </c>
      <c r="C55" s="333" t="s">
        <v>28</v>
      </c>
      <c r="D55" s="320">
        <v>259285</v>
      </c>
      <c r="E55" s="321">
        <v>259285</v>
      </c>
      <c r="F55" s="321">
        <v>0</v>
      </c>
      <c r="G55" s="321">
        <v>0</v>
      </c>
      <c r="H55" s="321">
        <v>0</v>
      </c>
      <c r="I55" s="320">
        <v>224952</v>
      </c>
      <c r="J55" s="320">
        <v>83276</v>
      </c>
      <c r="K55" s="321">
        <v>83276</v>
      </c>
      <c r="L55" s="321">
        <v>0</v>
      </c>
      <c r="M55" s="321">
        <v>0</v>
      </c>
      <c r="N55" s="321">
        <v>0</v>
      </c>
      <c r="O55" s="320">
        <v>29054</v>
      </c>
      <c r="P55" s="320">
        <v>384104</v>
      </c>
      <c r="Q55" s="321">
        <v>384104</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55022</v>
      </c>
      <c r="AU55" s="322">
        <v>0</v>
      </c>
      <c r="AV55" s="366"/>
      <c r="AW55" s="372"/>
    </row>
    <row r="56" spans="2:49" ht="11.85" customHeight="1" x14ac:dyDescent="0.2">
      <c r="B56" s="341" t="s">
        <v>120</v>
      </c>
      <c r="C56" s="333" t="s">
        <v>412</v>
      </c>
      <c r="D56" s="316">
        <v>259285</v>
      </c>
      <c r="E56" s="317">
        <v>259285</v>
      </c>
      <c r="F56" s="317"/>
      <c r="G56" s="317"/>
      <c r="H56" s="317"/>
      <c r="I56" s="316">
        <v>224952</v>
      </c>
      <c r="J56" s="316">
        <v>83276</v>
      </c>
      <c r="K56" s="317">
        <v>83276</v>
      </c>
      <c r="L56" s="317"/>
      <c r="M56" s="317"/>
      <c r="N56" s="317"/>
      <c r="O56" s="316">
        <v>29054</v>
      </c>
      <c r="P56" s="316">
        <v>384104</v>
      </c>
      <c r="Q56" s="317">
        <v>384104</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55022</v>
      </c>
      <c r="AU56" s="319"/>
      <c r="AV56" s="319">
        <v>559604</v>
      </c>
      <c r="AW56" s="372"/>
    </row>
    <row r="57" spans="2:49" x14ac:dyDescent="0.2">
      <c r="B57" s="341" t="s">
        <v>121</v>
      </c>
      <c r="C57" s="333" t="s">
        <v>29</v>
      </c>
      <c r="D57" s="316">
        <v>259284.71087459999</v>
      </c>
      <c r="E57" s="317">
        <v>259284.71087459999</v>
      </c>
      <c r="F57" s="317"/>
      <c r="G57" s="317"/>
      <c r="H57" s="317"/>
      <c r="I57" s="316">
        <v>224951.74894591863</v>
      </c>
      <c r="J57" s="316">
        <v>83275.662805</v>
      </c>
      <c r="K57" s="317">
        <v>83275.662805</v>
      </c>
      <c r="L57" s="317"/>
      <c r="M57" s="317"/>
      <c r="N57" s="317"/>
      <c r="O57" s="316">
        <v>29054.278856703953</v>
      </c>
      <c r="P57" s="316">
        <v>384104.33356318972</v>
      </c>
      <c r="Q57" s="317">
        <v>384104.33356318972</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55021.604452649786</v>
      </c>
      <c r="AU57" s="319"/>
      <c r="AV57" s="319">
        <v>559604.07922624168</v>
      </c>
      <c r="AW57" s="372"/>
    </row>
    <row r="58" spans="2:49" s="5" customFormat="1" x14ac:dyDescent="0.2">
      <c r="B58" s="349" t="s">
        <v>494</v>
      </c>
      <c r="C58" s="350"/>
      <c r="D58" s="351">
        <v>33400000</v>
      </c>
      <c r="E58" s="352">
        <v>34318861</v>
      </c>
      <c r="F58" s="352"/>
      <c r="G58" s="352"/>
      <c r="H58" s="352"/>
      <c r="I58" s="351">
        <v>49901795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Z10" activePane="bottomRight" state="frozen"/>
      <selection activeCell="B1" sqref="B1"/>
      <selection pane="topRight" activeCell="B1" sqref="B1"/>
      <selection pane="bottomLeft" activeCell="B1" sqref="B1"/>
      <selection pane="bottomRight" activeCell="AE27" sqref="AE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86368960.305173799</v>
      </c>
      <c r="D5" s="401">
        <v>301202622.53965127</v>
      </c>
      <c r="E5" s="452"/>
      <c r="F5" s="452"/>
      <c r="G5" s="446"/>
      <c r="H5" s="400">
        <v>114071733.91963577</v>
      </c>
      <c r="I5" s="401">
        <v>118581951.90749033</v>
      </c>
      <c r="J5" s="452"/>
      <c r="K5" s="452"/>
      <c r="L5" s="446"/>
      <c r="M5" s="400">
        <v>535254514.27375865</v>
      </c>
      <c r="N5" s="401">
        <v>548218291.60846543</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85635154.960000008</v>
      </c>
      <c r="D6" s="396">
        <v>305026068.38999999</v>
      </c>
      <c r="E6" s="398">
        <v>366560393.11057317</v>
      </c>
      <c r="F6" s="398">
        <v>757221616.4605732</v>
      </c>
      <c r="G6" s="399">
        <v>332832614.30670428</v>
      </c>
      <c r="H6" s="395">
        <v>116477171.67999999</v>
      </c>
      <c r="I6" s="396">
        <v>119935960.17999995</v>
      </c>
      <c r="J6" s="398">
        <v>130037334.54156613</v>
      </c>
      <c r="K6" s="398">
        <v>366450466.40156609</v>
      </c>
      <c r="L6" s="399">
        <v>47093398.474005364</v>
      </c>
      <c r="M6" s="395">
        <v>542270259.05999982</v>
      </c>
      <c r="N6" s="396">
        <v>555254407.70000005</v>
      </c>
      <c r="O6" s="398">
        <v>563906189.50419343</v>
      </c>
      <c r="P6" s="398">
        <v>1661430856.2641931</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630670.55820531468</v>
      </c>
      <c r="D7" s="396">
        <v>1581440.6468407603</v>
      </c>
      <c r="E7" s="398">
        <v>1685869.5263169606</v>
      </c>
      <c r="F7" s="398">
        <v>3897980.7313630357</v>
      </c>
      <c r="G7" s="399">
        <v>1401577.6056617149</v>
      </c>
      <c r="H7" s="395">
        <v>679097.98459625477</v>
      </c>
      <c r="I7" s="396">
        <v>705058.64117909712</v>
      </c>
      <c r="J7" s="398">
        <v>706047.31886816421</v>
      </c>
      <c r="K7" s="398">
        <v>2090203.9446435161</v>
      </c>
      <c r="L7" s="399">
        <v>234726.11336395243</v>
      </c>
      <c r="M7" s="395">
        <v>2870397.4253328717</v>
      </c>
      <c r="N7" s="396">
        <v>3077589.9836349338</v>
      </c>
      <c r="O7" s="398">
        <v>2937502.7478930922</v>
      </c>
      <c r="P7" s="398">
        <v>8885490.1568608992</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33438836.790000007</v>
      </c>
      <c r="E8" s="398">
        <v>34318861</v>
      </c>
      <c r="F8" s="398">
        <v>67757697.790000007</v>
      </c>
      <c r="G8" s="399">
        <v>49901795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46067383.549999997</v>
      </c>
      <c r="E9" s="398">
        <v>38695123</v>
      </c>
      <c r="F9" s="398">
        <v>84762506.549999997</v>
      </c>
      <c r="G9" s="399">
        <v>38695123</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-7328908.8800000008</v>
      </c>
      <c r="E10" s="398">
        <v>-5152221.99</v>
      </c>
      <c r="F10" s="398">
        <v>-12481130.870000001</v>
      </c>
      <c r="G10" s="399">
        <v>-5152221.99</v>
      </c>
      <c r="H10" s="441"/>
      <c r="I10" s="396">
        <v>569389.97</v>
      </c>
      <c r="J10" s="398">
        <v>2750572.03</v>
      </c>
      <c r="K10" s="398">
        <v>3319962</v>
      </c>
      <c r="L10" s="399">
        <v>2750572.03</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3861986.3784304103</v>
      </c>
      <c r="E11" s="398">
        <v>0</v>
      </c>
      <c r="F11" s="398">
        <v>3861986.3784304103</v>
      </c>
      <c r="G11" s="448"/>
      <c r="H11" s="441"/>
      <c r="I11" s="396">
        <v>896852.82369181281</v>
      </c>
      <c r="J11" s="398">
        <v>0</v>
      </c>
      <c r="K11" s="398">
        <v>896852.82369181281</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86265825.51820533</v>
      </c>
      <c r="D12" s="398">
        <v>230568211.19841033</v>
      </c>
      <c r="E12" s="398">
        <v>300384500.62689012</v>
      </c>
      <c r="F12" s="398">
        <v>617218537.34350586</v>
      </c>
      <c r="G12" s="445"/>
      <c r="H12" s="397">
        <v>117156269.66459624</v>
      </c>
      <c r="I12" s="398">
        <v>119174776.02748723</v>
      </c>
      <c r="J12" s="398">
        <v>127992809.83043429</v>
      </c>
      <c r="K12" s="398">
        <v>364323855.5225178</v>
      </c>
      <c r="L12" s="445"/>
      <c r="M12" s="397">
        <v>545140656.48533273</v>
      </c>
      <c r="N12" s="398">
        <v>558331997.683635</v>
      </c>
      <c r="O12" s="398">
        <v>566843692.25208652</v>
      </c>
      <c r="P12" s="398">
        <v>1670316346.4210544</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113237286.37729937</v>
      </c>
      <c r="D15" s="401">
        <v>253484101.60195929</v>
      </c>
      <c r="E15" s="393">
        <v>290413106.99000001</v>
      </c>
      <c r="F15" s="393">
        <v>657134494.96925867</v>
      </c>
      <c r="G15" s="394">
        <v>242814299.44</v>
      </c>
      <c r="H15" s="400">
        <v>141636294.42710221</v>
      </c>
      <c r="I15" s="401">
        <v>141335642.8319146</v>
      </c>
      <c r="J15" s="393">
        <v>160393486.66999999</v>
      </c>
      <c r="K15" s="393">
        <v>443365423.92901683</v>
      </c>
      <c r="L15" s="394">
        <v>56387741.630000003</v>
      </c>
      <c r="M15" s="400">
        <v>609150767.21359849</v>
      </c>
      <c r="N15" s="401">
        <v>630088492.75612605</v>
      </c>
      <c r="O15" s="393">
        <v>627256284.5</v>
      </c>
      <c r="P15" s="393">
        <v>1866495544.4697247</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8169878.1219404228</v>
      </c>
      <c r="D16" s="396">
        <v>11518567.863381026</v>
      </c>
      <c r="E16" s="398">
        <v>16521091.807824776</v>
      </c>
      <c r="F16" s="398">
        <v>36209537.793146223</v>
      </c>
      <c r="G16" s="399">
        <v>14302094.696964212</v>
      </c>
      <c r="H16" s="395">
        <v>5292714.0172075592</v>
      </c>
      <c r="I16" s="396">
        <v>7264298.0460216757</v>
      </c>
      <c r="J16" s="398">
        <v>7004011.6758555919</v>
      </c>
      <c r="K16" s="398">
        <v>19561023.739084825</v>
      </c>
      <c r="L16" s="399">
        <v>2443649.2186490353</v>
      </c>
      <c r="M16" s="395">
        <v>14845071.429922123</v>
      </c>
      <c r="N16" s="396">
        <v>24815531.163297445</v>
      </c>
      <c r="O16" s="398">
        <v>26148793.974340416</v>
      </c>
      <c r="P16" s="398">
        <v>65809396.56755998</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105067408.25535895</v>
      </c>
      <c r="D17" s="398">
        <v>241965533.73857826</v>
      </c>
      <c r="E17" s="398">
        <v>273892015.18217522</v>
      </c>
      <c r="F17" s="398">
        <v>620924957.17611241</v>
      </c>
      <c r="G17" s="448"/>
      <c r="H17" s="397">
        <v>136343580.40989465</v>
      </c>
      <c r="I17" s="398">
        <v>134071344.78589293</v>
      </c>
      <c r="J17" s="398">
        <v>153389474.99414438</v>
      </c>
      <c r="K17" s="398">
        <v>423804400.18993199</v>
      </c>
      <c r="L17" s="448"/>
      <c r="M17" s="397">
        <v>594305695.78367639</v>
      </c>
      <c r="N17" s="398">
        <v>605272961.59282863</v>
      </c>
      <c r="O17" s="398">
        <v>601107490.52565956</v>
      </c>
      <c r="P17" s="398">
        <v>1800686147.9021647</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250789495.90236598</v>
      </c>
      <c r="H19" s="453"/>
      <c r="I19" s="452"/>
      <c r="J19" s="452"/>
      <c r="K19" s="452"/>
      <c r="L19" s="394">
        <v>44577552.557369314</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29273730.332554549</v>
      </c>
      <c r="H20" s="441"/>
      <c r="I20" s="439"/>
      <c r="J20" s="439"/>
      <c r="K20" s="439"/>
      <c r="L20" s="399">
        <v>5000490.3457465228</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11425610.23715179</v>
      </c>
      <c r="H21" s="441"/>
      <c r="I21" s="439"/>
      <c r="J21" s="439"/>
      <c r="K21" s="439"/>
      <c r="L21" s="399">
        <v>4366049.5082351305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-51551021.491884746</v>
      </c>
      <c r="H22" s="441"/>
      <c r="I22" s="439"/>
      <c r="J22" s="439"/>
      <c r="K22" s="439"/>
      <c r="L22" s="399">
        <v>4366049.5082351305</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11425610.23715179</v>
      </c>
      <c r="H23" s="441"/>
      <c r="I23" s="439"/>
      <c r="J23" s="439"/>
      <c r="K23" s="439"/>
      <c r="L23" s="399">
        <v>2697204.6205675486</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6855366.1422910737</v>
      </c>
      <c r="H24" s="441"/>
      <c r="I24" s="439"/>
      <c r="J24" s="439"/>
      <c r="K24" s="439"/>
      <c r="L24" s="399">
        <v>1618322.7723405289</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55001435.266670547</v>
      </c>
      <c r="H25" s="441"/>
      <c r="I25" s="439"/>
      <c r="J25" s="439"/>
      <c r="K25" s="439"/>
      <c r="L25" s="399">
        <v>11810189.072630689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55001435.266670547</v>
      </c>
      <c r="H26" s="441"/>
      <c r="I26" s="439"/>
      <c r="J26" s="439"/>
      <c r="K26" s="439"/>
      <c r="L26" s="399">
        <v>11810189.072630689</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64574779.740432084</v>
      </c>
      <c r="H27" s="441"/>
      <c r="I27" s="439"/>
      <c r="J27" s="439"/>
      <c r="K27" s="439"/>
      <c r="L27" s="399">
        <v>14311349.549146248</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187812864.17332944</v>
      </c>
      <c r="H28" s="441"/>
      <c r="I28" s="439"/>
      <c r="J28" s="439"/>
      <c r="K28" s="439"/>
      <c r="L28" s="399">
        <v>44577552.557369314</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50431191.171809837</v>
      </c>
      <c r="H29" s="441"/>
      <c r="I29" s="439"/>
      <c r="J29" s="439"/>
      <c r="K29" s="439"/>
      <c r="L29" s="399">
        <v>11810189.072630689</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6855366.1422910737</v>
      </c>
      <c r="H30" s="441"/>
      <c r="I30" s="439"/>
      <c r="J30" s="439"/>
      <c r="K30" s="439"/>
      <c r="L30" s="469">
        <v>4366049.5082351305</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50431191.171809837</v>
      </c>
      <c r="H31" s="441"/>
      <c r="I31" s="439"/>
      <c r="J31" s="439"/>
      <c r="K31" s="439"/>
      <c r="L31" s="399">
        <v>11810189.072630689</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60004535.645571373</v>
      </c>
      <c r="H32" s="441"/>
      <c r="I32" s="439"/>
      <c r="J32" s="439"/>
      <c r="K32" s="439"/>
      <c r="L32" s="399">
        <v>13232467.70091923</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192383108.26819015</v>
      </c>
      <c r="H33" s="441"/>
      <c r="I33" s="439"/>
      <c r="J33" s="439"/>
      <c r="K33" s="439"/>
      <c r="L33" s="399">
        <v>44577552.557369314</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1.3035941573038465</v>
      </c>
      <c r="H34" s="460"/>
      <c r="I34" s="461"/>
      <c r="J34" s="461"/>
      <c r="K34" s="461"/>
      <c r="L34" s="467">
        <v>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39222168.884881251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39222168.884881243</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47567</v>
      </c>
      <c r="D38" s="403">
        <v>86855.416666666672</v>
      </c>
      <c r="E38" s="430">
        <v>84922.523157693577</v>
      </c>
      <c r="F38" s="430">
        <v>219344.93982436025</v>
      </c>
      <c r="G38" s="446"/>
      <c r="H38" s="402">
        <v>42725</v>
      </c>
      <c r="I38" s="403">
        <v>39674.166666666664</v>
      </c>
      <c r="J38" s="430">
        <v>41625</v>
      </c>
      <c r="K38" s="430">
        <v>124024.16666666666</v>
      </c>
      <c r="L38" s="446"/>
      <c r="M38" s="402">
        <v>155417</v>
      </c>
      <c r="N38" s="403">
        <v>155043.83333333334</v>
      </c>
      <c r="O38" s="430">
        <v>147265.41666666666</v>
      </c>
      <c r="P38" s="430">
        <v>457726.25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0.82105218878667208</v>
      </c>
      <c r="D45" s="434">
        <v>0.95289691732508608</v>
      </c>
      <c r="E45" s="434">
        <v>1.0967260233092002</v>
      </c>
      <c r="F45" s="434">
        <v>0.99403080873176219</v>
      </c>
      <c r="G45" s="445"/>
      <c r="H45" s="436">
        <v>0.85927235673571944</v>
      </c>
      <c r="I45" s="434">
        <v>0.88889073364487403</v>
      </c>
      <c r="J45" s="434">
        <v>0.83443019695660603</v>
      </c>
      <c r="K45" s="434">
        <v>0.85965095067262776</v>
      </c>
      <c r="L45" s="445"/>
      <c r="M45" s="436">
        <v>0.91727314806648019</v>
      </c>
      <c r="N45" s="434">
        <v>0.92244662014033407</v>
      </c>
      <c r="O45" s="434">
        <v>0.94299888320538172</v>
      </c>
      <c r="P45" s="434">
        <v>0.92759993093022142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503</v>
      </c>
      <c r="R46" s="434" t="s">
        <v>503</v>
      </c>
      <c r="S46" s="434" t="s">
        <v>503</v>
      </c>
      <c r="T46" s="434" t="s">
        <v>503</v>
      </c>
      <c r="U46" s="436" t="s">
        <v>503</v>
      </c>
      <c r="V46" s="434" t="s">
        <v>503</v>
      </c>
      <c r="W46" s="434" t="s">
        <v>503</v>
      </c>
      <c r="X46" s="434" t="s">
        <v>503</v>
      </c>
      <c r="Y46" s="436" t="s">
        <v>503</v>
      </c>
      <c r="Z46" s="434" t="s">
        <v>503</v>
      </c>
      <c r="AA46" s="434" t="s">
        <v>503</v>
      </c>
      <c r="AB46" s="434" t="s">
        <v>503</v>
      </c>
      <c r="AC46" s="441"/>
      <c r="AD46" s="439"/>
      <c r="AE46" s="439"/>
      <c r="AF46" s="439"/>
      <c r="AG46" s="441"/>
      <c r="AH46" s="439"/>
      <c r="AI46" s="439"/>
      <c r="AJ46" s="439"/>
      <c r="AK46" s="436" t="s">
        <v>503</v>
      </c>
      <c r="AL46" s="434" t="s">
        <v>503</v>
      </c>
      <c r="AM46" s="434" t="s">
        <v>503</v>
      </c>
      <c r="AN46" s="435" t="s">
        <v>503</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503</v>
      </c>
      <c r="U47" s="442"/>
      <c r="V47" s="440"/>
      <c r="W47" s="440"/>
      <c r="X47" s="434" t="s">
        <v>503</v>
      </c>
      <c r="Y47" s="442"/>
      <c r="Z47" s="440"/>
      <c r="AA47" s="440"/>
      <c r="AB47" s="434" t="s">
        <v>503</v>
      </c>
      <c r="AC47" s="441"/>
      <c r="AD47" s="439"/>
      <c r="AE47" s="439"/>
      <c r="AF47" s="439"/>
      <c r="AG47" s="441"/>
      <c r="AH47" s="439"/>
      <c r="AI47" s="439"/>
      <c r="AJ47" s="439"/>
      <c r="AK47" s="441"/>
      <c r="AL47" s="440"/>
      <c r="AM47" s="440"/>
      <c r="AN47" s="435" t="s">
        <v>503</v>
      </c>
    </row>
    <row r="48" spans="1:40" s="9" customFormat="1" x14ac:dyDescent="0.2">
      <c r="A48" s="108"/>
      <c r="B48" s="421" t="s">
        <v>327</v>
      </c>
      <c r="C48" s="441"/>
      <c r="D48" s="439"/>
      <c r="E48" s="439"/>
      <c r="F48" s="434">
        <v>0.99399999999999999</v>
      </c>
      <c r="G48" s="445"/>
      <c r="H48" s="441"/>
      <c r="I48" s="439"/>
      <c r="J48" s="439"/>
      <c r="K48" s="434">
        <v>0.86</v>
      </c>
      <c r="L48" s="445"/>
      <c r="M48" s="441"/>
      <c r="N48" s="439"/>
      <c r="O48" s="439"/>
      <c r="P48" s="434">
        <v>0.92800000000000005</v>
      </c>
      <c r="Q48" s="441"/>
      <c r="R48" s="439"/>
      <c r="S48" s="439"/>
      <c r="T48" s="434" t="s">
        <v>503</v>
      </c>
      <c r="U48" s="441"/>
      <c r="V48" s="439"/>
      <c r="W48" s="439"/>
      <c r="X48" s="434" t="s">
        <v>503</v>
      </c>
      <c r="Y48" s="441"/>
      <c r="Z48" s="439"/>
      <c r="AA48" s="439"/>
      <c r="AB48" s="434" t="s">
        <v>503</v>
      </c>
      <c r="AC48" s="441"/>
      <c r="AD48" s="439"/>
      <c r="AE48" s="439"/>
      <c r="AF48" s="439"/>
      <c r="AG48" s="441"/>
      <c r="AH48" s="439"/>
      <c r="AI48" s="439"/>
      <c r="AJ48" s="439"/>
      <c r="AK48" s="441"/>
      <c r="AL48" s="439"/>
      <c r="AM48" s="439"/>
      <c r="AN48" s="435" t="s">
        <v>503</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503</v>
      </c>
      <c r="R50" s="405" t="s">
        <v>503</v>
      </c>
      <c r="S50" s="405" t="s">
        <v>503</v>
      </c>
      <c r="T50" s="405" t="s">
        <v>503</v>
      </c>
      <c r="U50" s="404" t="s">
        <v>503</v>
      </c>
      <c r="V50" s="405" t="s">
        <v>503</v>
      </c>
      <c r="W50" s="405" t="s">
        <v>503</v>
      </c>
      <c r="X50" s="405" t="s">
        <v>503</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0.99399999999999999</v>
      </c>
      <c r="G51" s="445"/>
      <c r="H51" s="442"/>
      <c r="I51" s="440"/>
      <c r="J51" s="440"/>
      <c r="K51" s="434">
        <v>0.86</v>
      </c>
      <c r="L51" s="445"/>
      <c r="M51" s="442"/>
      <c r="N51" s="440"/>
      <c r="O51" s="440"/>
      <c r="P51" s="434">
        <v>0.92800000000000005</v>
      </c>
      <c r="Q51" s="442"/>
      <c r="R51" s="440"/>
      <c r="S51" s="440"/>
      <c r="T51" s="434" t="s">
        <v>503</v>
      </c>
      <c r="U51" s="442"/>
      <c r="V51" s="440"/>
      <c r="W51" s="440"/>
      <c r="X51" s="434" t="s">
        <v>503</v>
      </c>
      <c r="Y51" s="442"/>
      <c r="Z51" s="440"/>
      <c r="AA51" s="440"/>
      <c r="AB51" s="434" t="s">
        <v>503</v>
      </c>
      <c r="AC51" s="441"/>
      <c r="AD51" s="439"/>
      <c r="AE51" s="439"/>
      <c r="AF51" s="439"/>
      <c r="AG51" s="441"/>
      <c r="AH51" s="439"/>
      <c r="AI51" s="439"/>
      <c r="AJ51" s="439"/>
      <c r="AK51" s="441"/>
      <c r="AL51" s="440"/>
      <c r="AM51" s="440"/>
      <c r="AN51" s="435" t="s">
        <v>503</v>
      </c>
    </row>
    <row r="52" spans="1:40" s="65" customFormat="1" ht="26.25" customHeight="1" x14ac:dyDescent="0.2">
      <c r="A52" s="107"/>
      <c r="B52" s="417" t="s">
        <v>332</v>
      </c>
      <c r="C52" s="441"/>
      <c r="D52" s="439"/>
      <c r="E52" s="439"/>
      <c r="F52" s="398">
        <v>273892015.18217522</v>
      </c>
      <c r="G52" s="445"/>
      <c r="H52" s="441"/>
      <c r="I52" s="439"/>
      <c r="J52" s="439"/>
      <c r="K52" s="398">
        <v>153389474.99414438</v>
      </c>
      <c r="L52" s="445"/>
      <c r="M52" s="441"/>
      <c r="N52" s="439"/>
      <c r="O52" s="439"/>
      <c r="P52" s="398">
        <v>601107490.52565956</v>
      </c>
      <c r="Q52" s="441"/>
      <c r="R52" s="439"/>
      <c r="S52" s="439"/>
      <c r="T52" s="398" t="s">
        <v>503</v>
      </c>
      <c r="U52" s="441"/>
      <c r="V52" s="439"/>
      <c r="W52" s="439"/>
      <c r="X52" s="398" t="s">
        <v>503</v>
      </c>
      <c r="Y52" s="441"/>
      <c r="Z52" s="439"/>
      <c r="AA52" s="439"/>
      <c r="AB52" s="398" t="s">
        <v>503</v>
      </c>
      <c r="AC52" s="441"/>
      <c r="AD52" s="439"/>
      <c r="AE52" s="439"/>
      <c r="AF52" s="439"/>
      <c r="AG52" s="441"/>
      <c r="AH52" s="439"/>
      <c r="AI52" s="439"/>
      <c r="AJ52" s="439"/>
      <c r="AK52" s="441"/>
      <c r="AL52" s="439"/>
      <c r="AM52" s="439"/>
      <c r="AN52" s="428" t="s">
        <v>503</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46258</v>
      </c>
      <c r="D4" s="104">
        <v>20915</v>
      </c>
      <c r="E4" s="104">
        <v>61976</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61" sqref="D6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504</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2" t="s">
        <v>505</v>
      </c>
      <c r="E27" s="7"/>
    </row>
    <row r="28" spans="2:5" ht="35.25" customHeight="1" x14ac:dyDescent="0.2">
      <c r="B28" s="134"/>
      <c r="C28" s="113"/>
      <c r="D28" s="483" t="s">
        <v>506</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134"/>
      <c r="C34" s="113"/>
      <c r="D34" s="483" t="s">
        <v>507</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3" t="s">
        <v>508</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3" t="s">
        <v>509</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t="s">
        <v>526</v>
      </c>
      <c r="C56" s="115"/>
      <c r="D56" s="136" t="s">
        <v>541</v>
      </c>
      <c r="E56" s="7"/>
    </row>
    <row r="57" spans="2:5" ht="35.25" customHeight="1" x14ac:dyDescent="0.2">
      <c r="B57" s="484" t="s">
        <v>513</v>
      </c>
      <c r="C57" s="115"/>
      <c r="D57" s="485" t="s">
        <v>524</v>
      </c>
      <c r="E57" s="7"/>
    </row>
    <row r="58" spans="2:5" ht="35.25" customHeight="1" x14ac:dyDescent="0.2">
      <c r="B58" s="484" t="s">
        <v>514</v>
      </c>
      <c r="C58" s="115"/>
      <c r="D58" s="485" t="s">
        <v>525</v>
      </c>
      <c r="E58" s="7"/>
    </row>
    <row r="59" spans="2:5" ht="35.25" customHeight="1" x14ac:dyDescent="0.2">
      <c r="B59" s="134" t="s">
        <v>527</v>
      </c>
      <c r="C59" s="115"/>
      <c r="D59" s="136"/>
      <c r="E59" s="7"/>
    </row>
    <row r="60" spans="2:5" ht="35.25" customHeight="1" x14ac:dyDescent="0.2">
      <c r="B60" s="134" t="s">
        <v>528</v>
      </c>
      <c r="C60" s="115"/>
      <c r="D60" s="136"/>
      <c r="E60" s="7"/>
    </row>
    <row r="61" spans="2:5" ht="35.25" customHeight="1" x14ac:dyDescent="0.2">
      <c r="B61" s="484" t="s">
        <v>515</v>
      </c>
      <c r="C61" s="115"/>
      <c r="D61" s="136"/>
      <c r="E61" s="7"/>
    </row>
    <row r="62" spans="2:5" ht="35.25" customHeight="1" x14ac:dyDescent="0.2">
      <c r="B62" s="134" t="s">
        <v>529</v>
      </c>
      <c r="C62" s="115"/>
      <c r="D62" s="136"/>
      <c r="E62" s="7"/>
    </row>
    <row r="63" spans="2:5" ht="35.25" customHeight="1" x14ac:dyDescent="0.2">
      <c r="B63" s="484" t="s">
        <v>516</v>
      </c>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484" t="s">
        <v>517</v>
      </c>
      <c r="C67" s="115"/>
      <c r="D67" s="483" t="s">
        <v>510</v>
      </c>
      <c r="E67" s="7"/>
    </row>
    <row r="68" spans="2:5" ht="35.25" customHeight="1" x14ac:dyDescent="0.2">
      <c r="B68" s="134" t="s">
        <v>530</v>
      </c>
      <c r="C68" s="115"/>
      <c r="D68" s="136"/>
      <c r="E68" s="7"/>
    </row>
    <row r="69" spans="2:5" ht="35.25" customHeight="1" x14ac:dyDescent="0.2">
      <c r="B69" s="484" t="s">
        <v>518</v>
      </c>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t="s">
        <v>531</v>
      </c>
      <c r="C78" s="115"/>
      <c r="D78" s="483" t="s">
        <v>510</v>
      </c>
      <c r="E78" s="7"/>
    </row>
    <row r="79" spans="2:5" ht="35.25" customHeight="1" x14ac:dyDescent="0.2">
      <c r="B79" s="134" t="s">
        <v>532</v>
      </c>
      <c r="C79" s="115"/>
      <c r="D79" s="136"/>
      <c r="E79" s="7"/>
    </row>
    <row r="80" spans="2:5" ht="35.25" customHeight="1" x14ac:dyDescent="0.2">
      <c r="B80" s="484" t="s">
        <v>519</v>
      </c>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t="s">
        <v>533</v>
      </c>
      <c r="C89" s="115"/>
      <c r="D89" s="483" t="s">
        <v>510</v>
      </c>
      <c r="E89" s="7"/>
    </row>
    <row r="90" spans="2:5" ht="35.25" customHeight="1" x14ac:dyDescent="0.2">
      <c r="B90" s="134" t="s">
        <v>534</v>
      </c>
      <c r="C90" s="115"/>
      <c r="D90" s="136"/>
      <c r="E90" s="7"/>
    </row>
    <row r="91" spans="2:5" ht="35.25" customHeight="1" x14ac:dyDescent="0.2">
      <c r="B91" s="484" t="s">
        <v>520</v>
      </c>
      <c r="C91" s="115"/>
      <c r="D91" s="136"/>
      <c r="E91" s="7"/>
    </row>
    <row r="92" spans="2:5" ht="35.25" customHeight="1" x14ac:dyDescent="0.2">
      <c r="B92" s="134" t="s">
        <v>535</v>
      </c>
      <c r="C92" s="115"/>
      <c r="D92" s="136"/>
      <c r="E92" s="7"/>
    </row>
    <row r="93" spans="2:5" ht="35.25" customHeight="1" x14ac:dyDescent="0.2">
      <c r="B93" s="134" t="s">
        <v>536</v>
      </c>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t="s">
        <v>537</v>
      </c>
      <c r="C100" s="115"/>
      <c r="D100" s="483" t="s">
        <v>510</v>
      </c>
      <c r="E100" s="7"/>
    </row>
    <row r="101" spans="2:5" ht="35.25" customHeight="1" x14ac:dyDescent="0.2">
      <c r="B101" s="484" t="s">
        <v>521</v>
      </c>
      <c r="C101" s="115"/>
      <c r="D101" s="136"/>
      <c r="E101" s="7"/>
    </row>
    <row r="102" spans="2:5" ht="35.25" customHeight="1" x14ac:dyDescent="0.2">
      <c r="B102" s="134" t="s">
        <v>538</v>
      </c>
      <c r="C102" s="115"/>
      <c r="D102" s="136"/>
      <c r="E102" s="7"/>
    </row>
    <row r="103" spans="2:5" ht="35.25" customHeight="1" x14ac:dyDescent="0.2">
      <c r="B103" s="484" t="s">
        <v>522</v>
      </c>
      <c r="C103" s="115"/>
      <c r="D103" s="136"/>
      <c r="E103" s="7"/>
    </row>
    <row r="104" spans="2:5" ht="35.25" customHeight="1" x14ac:dyDescent="0.2">
      <c r="B104" s="134" t="s">
        <v>539</v>
      </c>
      <c r="C104" s="115"/>
      <c r="D104" s="136"/>
      <c r="E104" s="7"/>
    </row>
    <row r="105" spans="2:5" ht="35.25" customHeight="1" x14ac:dyDescent="0.2">
      <c r="B105" s="134" t="s">
        <v>540</v>
      </c>
      <c r="C105" s="115"/>
      <c r="D105" s="136"/>
      <c r="E105" s="7"/>
    </row>
    <row r="106" spans="2:5" ht="35.25" customHeight="1" x14ac:dyDescent="0.2">
      <c r="B106" s="484" t="s">
        <v>523</v>
      </c>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3" t="s">
        <v>511</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3" t="s">
        <v>510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3" t="s">
        <v>510</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3" t="s">
        <v>512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3" t="s">
        <v>510</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3" t="s">
        <v>510</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510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3" t="s">
        <v>508</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511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Alison Gale</cp:lastModifiedBy>
  <cp:lastPrinted>2016-07-29T15:42:14Z</cp:lastPrinted>
  <dcterms:created xsi:type="dcterms:W3CDTF">2012-03-15T16:14:51Z</dcterms:created>
  <dcterms:modified xsi:type="dcterms:W3CDTF">2016-07-29T16:28:22Z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