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CTG311\MLR\2015 FILING\DOWNLOADED FILES FOR BC\"/>
    </mc:Choice>
  </mc:AlternateContent>
  <workbookProtection lockStructure="1"/>
  <bookViews>
    <workbookView xWindow="0" yWindow="0" windowWidth="25200" windowHeight="1162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<sst xmlns="http://schemas.openxmlformats.org/spreadsheetml/2006/main" count="729" uniqueCount="568">
  <si>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</si>
  <si>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</si>
  <si>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</si>
  <si>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</si>
  <si>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</si>
  <si>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</si>
  <si>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</si>
  <si>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</si>
  <si>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</si>
  <si>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</si>
  <si>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</si>
  <si>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</si>
  <si>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</si>
  <si>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</si>
  <si>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</si>
  <si>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</si>
  <si>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</si>
  <si>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</si>
  <si>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</si>
  <si>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</si>
  <si>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</si>
  <si>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</si>
  <si>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</si>
  <si>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</si>
  <si>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</si>
  <si>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</si>
  <si>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</si>
  <si>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</si>
  <si>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</si>
  <si>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</si>
  <si>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</si>
  <si>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</si>
  <si>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</si>
  <si>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</si>
  <si>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</si>
  <si>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</si>
  <si>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</si>
  <si>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</si>
  <si>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</si>
  <si>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</si>
  <si>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</si>
  <si>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</si>
  <si>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</si>
  <si>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</si>
  <si>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</si>
  <si>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</si>
  <si>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</si>
  <si>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</si>
  <si>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</si>
  <si>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</si>
  <si>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</si>
  <si>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</si>
  <si>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</si>
  <si>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</si>
  <si>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</si>
  <si>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</si>
  <si>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</si>
  <si>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</si>
  <si>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</si>
  <si>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</si>
  <si>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</si>
  <si>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</si>
  <si>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</si>
  <si>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</si>
  <si>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</si>
  <si>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</si>
  <si>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</si>
  <si>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</si>
  <si>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</si>
  <si>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</si>
  <si>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</si>
  <si>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</si>
  <si>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</si>
  <si>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</si>
  <si>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</si>
  <si>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</si>
  <si>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</si>
  <si>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</si>
  <si>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</si>
  <si>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</si>
  <si>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</si>
  <si>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</si>
  <si>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</si>
  <si>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</si>
  <si>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</si>
  <si>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</si>
  <si>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</si>
  <si>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</si>
  <si>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</si>
  <si>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</si>
  <si>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</si>
  <si>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</si>
  <si>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</si>
  <si>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</si>
  <si>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</si>
  <si>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</si>
  <si>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</si>
  <si>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</si>
  <si>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</si>
  <si>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</si>
  <si>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</si>
  <si>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</si>
  <si>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</si>
  <si>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</si>
  <si>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</si>
  <si>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</si>
  <si>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</si>
  <si>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</si>
  <si>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</si>
  <si>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</si>
  <si>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</si>
  <si>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</si>
  <si>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</si>
  <si>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</si>
  <si>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</si>
  <si>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</si>
  <si>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</si>
  <si>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</si>
  <si>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</si>
  <si>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</si>
  <si>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</si>
  <si>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</si>
  <si>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</si>
  <si>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</si>
  <si>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</si>
  <si>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</si>
  <si>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</si>
  <si>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</si>
  <si>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</si>
  <si>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</si>
  <si>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</si>
  <si>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</si>
  <si>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</si>
  <si>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</si>
  <si>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</si>
  <si>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</si>
  <si>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</si>
  <si>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</si>
  <si>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</si>
  <si>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</si>
  <si>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</si>
  <si>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</si>
  <si>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</si>
  <si>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</si>
  <si>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</si>
  <si>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</si>
  <si>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</si>
  <si>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</si>
  <si>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</si>
  <si>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</si>
  <si>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</si>
  <si>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</si>
  <si>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</si>
  <si>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</si>
  <si>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</si>
  <si>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</si>
  <si>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</si>
  <si>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</si>
  <si>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</si>
  <si>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</si>
  <si>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</si>
  <si>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</si>
  <si>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</si>
  <si>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</si>
  <si>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</si>
  <si>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</si>
  <si>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</si>
  <si>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</si>
  <si>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</si>
  <si>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</si>
  <si>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</si>
  <si>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</si>
  <si>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</si>
  <si>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</si>
  <si>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</si>
  <si>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</si>
  <si>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</si>
  <si>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</si>
  <si>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</si>
  <si>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</si>
  <si>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</si>
  <si>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</si>
  <si>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</si>
  <si>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</si>
  <si>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</si>
  <si>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</si>
  <si>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</si>
  <si>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</si>
  <si>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</si>
  <si>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</si>
  <si>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</si>
  <si>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</si>
  <si>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</si>
  <si>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</si>
  <si>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</si>
  <si>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</si>
  <si>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</si>
  <si>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</si>
  <si>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</si>
  <si>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</si>
  <si>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</si>
  <si>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</si>
  <si>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</si>
  <si>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</si>
  <si>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</si>
  <si>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</si>
  <si>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</si>
  <si>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</si>
  <si>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</si>
  <si>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</si>
  <si>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</si>
  <si>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</si>
  <si>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</si>
  <si>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</si>
  <si>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</si>
  <si>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</si>
  <si>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</si>
  <si>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</si>
  <si>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</si>
  <si>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</si>
  <si>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</si>
  <si>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</si>
  <si>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</si>
  <si>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</si>
  <si>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</si>
  <si>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</si>
  <si>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</si>
  <si>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</si>
  <si>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</si>
  <si>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</si>
  <si>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</si>
  <si>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</si>
  <si>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</si>
  <si>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</si>
  <si>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</si>
  <si>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</si>
  <si>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</si>
  <si>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</si>
  <si>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</si>
  <si>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</si>
  <si>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</si>
  <si>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</si>
  <si>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</si>
  <si>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</si>
  <si>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</si>
  <si>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</si>
  <si>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</si>
  <si>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</si>
  <si>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</si>
  <si>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</si>
  <si>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</si>
  <si>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</si>
  <si>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</si>
  <si>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</si>
  <si>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</si>
  <si>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</si>
  <si>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</si>
  <si>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</si>
  <si>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</si>
  <si>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</si>
  <si>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</si>
  <si>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</si>
  <si>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</si>
  <si>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</si>
  <si>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</si>
  <si>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</si>
  <si>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</si>
  <si>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</si>
  <si>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</si>
  <si>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</si>
  <si>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</si>
  <si>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</si>
  <si>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</si>
  <si>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</si>
  <si>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</si>
  <si>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</si>
  <si>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</si>
  <si>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</si>
  <si>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</si>
  <si>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</si>
  <si>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</si>
  <si>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</si>
  <si>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</si>
  <si>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</si>
  <si>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</si>
  <si>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</si>
  <si>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</si>
  <si>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</si>
  <si>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</si>
  <si>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</si>
  <si>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</si>
  <si>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</si>
  <si>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</si>
  <si>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</si>
  <si>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</si>
  <si>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</si>
  <si>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</si>
  <si>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</si>
  <si>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</si>
  <si>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</si>
  <si>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</si>
  <si>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</si>
  <si>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</si>
  <si>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</si>
  <si>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</si>
  <si>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</si>
  <si>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</si>
  <si>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</si>
  <si>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</si>
  <si>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</si>
  <si>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</si>
  <si>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</si>
  <si>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</si>
  <si>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</si>
  <si>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</si>
  <si>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</si>
  <si>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</si>
  <si>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</si>
  <si>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</si>
  <si>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</si>
  <si>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</si>
  <si>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</si>
  <si>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</si>
  <si>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</si>
  <si>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</si>
  <si>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</si>
  <si>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</si>
  <si>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</si>
  <si>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</si>
  <si>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</si>
  <si>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</si>
  <si>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</si>
  <si>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</si>
  <si>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</si>
  <si>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</si>
  <si>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</si>
  <si>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</si>
  <si>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</si>
  <si>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</si>
  <si>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</si>
  <si>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</si>
  <si>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</si>
  <si>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</si>
  <si>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</si>
  <si>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</si>
  <si>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</si>
  <si>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</si>
  <si>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</si>
  <si>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</si>
  <si>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</si>
  <si>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</si>
  <si>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</si>
  <si>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</si>
  <si>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</si>
  <si>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</si>
  <si>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</si>
  <si>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</si>
  <si>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</si>
  <si>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</si>
  <si>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</si>
  <si>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</si>
  <si>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</si>
  <si>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</si>
  <si>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</si>
  <si>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</si>
  <si>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</si>
  <si>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</si>
  <si>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</si>
  <si>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</si>
  <si>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</si>
  <si>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</si>
  <si>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</si>
  <si>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</si>
  <si>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</si>
  <si>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</si>
  <si>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</si>
  <si>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</si>
  <si>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</si>
  <si>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</si>
  <si>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</si>
  <si>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</si>
  <si>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</si>
  <si>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</si>
  <si>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</si>
  <si>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</si>
  <si>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</si>
  <si>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</si>
  <si>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</si>
  <si>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</si>
  <si>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</si>
  <si>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</si>
  <si>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</si>
  <si>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</si>
  <si>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</si>
  <si>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</si>
  <si>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</si>
  <si>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</si>
  <si>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</si>
  <si>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</si>
  <si>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</si>
  <si>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</si>
  <si>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</si>
  <si>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</si>
  <si>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</si>
  <si>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</si>
  <si>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</si>
  <si>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</si>
  <si>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</si>
  <si>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</si>
  <si>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</si>
  <si>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</si>
  <si>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</si>
  <si>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</si>
  <si>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</si>
  <si>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</si>
  <si>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</si>
  <si>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</si>
  <si>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</si>
  <si>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</si>
  <si>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</si>
  <si>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</si>
  <si>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</si>
  <si>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</si>
  <si>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</si>
  <si>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</si>
  <si>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</si>
  <si>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</si>
  <si>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</si>
  <si>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</si>
  <si>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</si>
  <si>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</si>
  <si>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</si>
  <si>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</si>
  <si>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</si>
  <si>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</si>
  <si>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</si>
  <si>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</si>
  <si>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</si>
  <si>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</si>
  <si>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</si>
  <si>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</si>
  <si>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</si>
  <si>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</si>
  <si>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</si>
  <si>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</si>
  <si>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</si>
  <si>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</si>
  <si>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</si>
  <si>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</si>
  <si>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</si>
  <si>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</si>
  <si>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</si>
  <si>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</si>
  <si>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</si>
  <si>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</si>
  <si>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</si>
  <si>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</si>
  <si>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</si>
  <si>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</si>
  <si>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</si>
  <si>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</si>
  <si>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</si>
  <si>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</si>
  <si>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</si>
  <si>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</si>
  <si>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</si>
  <si>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</si>
  <si>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</si>
  <si>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</si>
  <si>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</si>
  <si>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</si>
  <si>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</si>
  <si>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</si>
  <si>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</si>
  <si>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</si>
  <si>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</si>
  <si>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</si>
  <si>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</si>
  <si>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</si>
  <si>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</si>
  <si>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</si>
  <si>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</si>
  <si>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</si>
  <si>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</si>
  <si>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</si>
  <si>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</si>
  <si>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</si>
  <si>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</si>
  <si>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</si>
  <si>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</si>
  <si>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</si>
  <si>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</si>
  <si>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</si>
  <si>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</si>
  <si>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</si>
  <si>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</si>
  <si>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BCBSM, INC. </t>
  </si>
  <si>
    <t>BCBS of MN Grp</t>
  </si>
  <si>
    <t>Blue Cross Blue Shield of Minnesota</t>
  </si>
  <si>
    <t>00461</t>
  </si>
  <si>
    <t>2015</t>
  </si>
  <si>
    <t>3535 Blue Cross Road Eagan, MN 55122</t>
  </si>
  <si>
    <t>410984460</t>
  </si>
  <si>
    <t>060077</t>
  </si>
  <si>
    <t>55026</t>
  </si>
  <si>
    <t>58</t>
  </si>
  <si>
    <t>Claims (medical and pharmacy)</t>
  </si>
  <si>
    <t>Medical incentive pools and bonuses</t>
  </si>
  <si>
    <t>Claims expenses are directly identified to the product and market segment.</t>
  </si>
  <si>
    <t>Incentives and bonuses are allocated based on the amount of claims attributable to each market segment.</t>
  </si>
  <si>
    <t>Payroll taxes</t>
  </si>
  <si>
    <t>Federal income tax</t>
  </si>
  <si>
    <t>Tax is allocated based on member counts, and other cost drivers, fixed percentages, or directly identified to a specific line of business or product.</t>
  </si>
  <si>
    <t>Federal income taxes are allocated based on the underwriting income/loss in each market segment. Prior to allocation, the underwriting income/loss is adjusted to take into account any significant book tax differences. Taxes on investment income are excluded.</t>
  </si>
  <si>
    <t>Gross premium tax</t>
  </si>
  <si>
    <t>State taxes: unemployment and other</t>
  </si>
  <si>
    <t>Tax is allocated to each market segment based on the taxable premiums in each segment.</t>
  </si>
  <si>
    <t>Tax is allocated based on member counts, claim counts, and other cost drivers, fixed percentages, or directly identified to a specific  line of business or product.</t>
  </si>
  <si>
    <t>Member counts, claim counts, or directly identified to a specific line of business or product</t>
  </si>
  <si>
    <t>Member counts</t>
  </si>
  <si>
    <t>Member counts, drug claim counts, or fixed percentages</t>
  </si>
  <si>
    <t>Improve Health Outcomes: Activities to identify and encourage evidence-based medicine, identifying and addressing ethnic, cultural, or racial disparities in effectiveness of identified best clinical practices and evidence-based medicine, and quality improvement and chronic care improvement projects.  Includes STAR initiative to improve areas such as clinical measures (pharmacy and HEDIS) and provider and member engagement</t>
  </si>
  <si>
    <t>Provider Designation Program: National designation program to recognize those facilities that demonstrate expertise in delivering quality specialty care - safely, efficiently, and cost effectively.  Facilities meet stringent quality measures, focused on patient safety and outcomes, as well as cost of care criteria.  Its goal is to help consumers find both quality and value for their specialty care needs, on a consistent basis, while encouraging healthcare professionals to improve the overall quality and delivery of care.  This also includes a national network of transplant centers that meet criteria for provider qualifications and program process, as well as patient outcomes.</t>
  </si>
  <si>
    <t>Technology Evaluation Center: This center produces evidence-based evaluations regarding the clinical effectiveness and safety of medical procedures, devices, drugs, and biological products, and serves as a technical resource on medical policy issues.</t>
  </si>
  <si>
    <t>Quality: Quality activities to help improve HEDIS measures, including determining if based principles of quality improvement or management initiatives are met.</t>
  </si>
  <si>
    <t>Directly identified to a specific line of business or product</t>
  </si>
  <si>
    <t>Quality Drug Program: Quality progam to ensure patient safety and correct medication use including prior authorization programs to look for appropriate drug use and quantity limit programs to ensure patients are not overdosed.</t>
  </si>
  <si>
    <t>Drug claim counts</t>
  </si>
  <si>
    <t>Clinical Quality Drug Reviews: Clinical review of a request, including tech review, pharmacist review, physician review, and outcome notification to the member and provider.</t>
  </si>
  <si>
    <t>Medical Drug Review: Medical drug review including pre-certifications for coverage of medications with limitations such as prior authorization for appropriate use, site of care optimization, dose optimization, duration and frequency, and preferred product shift.</t>
  </si>
  <si>
    <t>ePrescribe: Electronic prescriptions, including ePrescribing transactions related to medication history for prospective drug utilization review.</t>
  </si>
  <si>
    <t>Health Assessment &amp; Lifestyle Coaching: Health assessment and lifestyle coaching services provided to our members.</t>
  </si>
  <si>
    <t>Healthwise Clinical Content: Healthwise provides clinical content for printed member mailings directed by health management nurses for specific conditions.  These costs provide education for a specific disease or condition.</t>
  </si>
  <si>
    <t>Healthy Start: The Healthy Start program links the expectant mom, a registered nurse trained in obstetrics, and the health care provider as a team focused on a healthy pregnancy and full-term birth. These costs provide education and coaching specific to pregnancy.</t>
  </si>
  <si>
    <t>Number of cases and member counts</t>
  </si>
  <si>
    <t>Fitness Center Discount: The Fitness Center Discount program provides a monthly credit toward fitness club dues for eligible members who work out a specified number of times per month.  This cost is to promote health and wellness activities.</t>
  </si>
  <si>
    <t>Onsite Screenings: Onsite screenings are provided to members to provide them with information on their individual health measures such as BMI, blood pressure, blood glucose, and cholesterol, along with consultation on improving those measures.  This cost is to promote the health and wellness of the member.</t>
  </si>
  <si>
    <t>Tobacco Cessation: Evidence based telephonic tobacco cessation program including coaches that work with participants to develop a comprehensive quitplan that includes quit medication consultation plus a web component that can be used by participants in addition to the phone calls with the coach.</t>
  </si>
  <si>
    <t>Care Management Program: This program identifies members with risk factors for a chronic condition, ensures that at-risk members are placed in an established primary care program led by a clinician and centered on the patient.  Individuals can be motivated to slow progression of possible chronic conditions, prevent emergent situations, and learn how to take care of themselves more effectively.</t>
  </si>
  <si>
    <t>Healthy Incentives Program: The Healthy Incentives program provides a catalyst to change behaviors that will improve health.</t>
  </si>
  <si>
    <t>Fixed percentages</t>
  </si>
  <si>
    <t>Pharmacy Advisor Counseling: Pharmacist counseling designed to help members with chronic conditions achieve better health outcomes by promoting improved medication adherence and closing gaps in care.</t>
  </si>
  <si>
    <t>CM/DM Technology: Software expense for the technology used by health management nurses to provide case management and disease management to our members.</t>
  </si>
  <si>
    <t xml:space="preserve">Member counts, claim counts     </t>
  </si>
  <si>
    <t>Health Information Technology: Activities that support the development of a consistent approach to empowering consumers and providers with managing medical information and its secure electronic exchange.  Examples include electronic prescribing, personal health records, payer-based health records, health information exchanges, and plan-to-plan personal health record portability standards.</t>
  </si>
  <si>
    <t xml:space="preserve">Physician and Hospital Quality Measurement: These programs provide physician clinical performance and hospital performance information on websites to increase consumer engagement in healthcare decision-making.  </t>
  </si>
  <si>
    <t>Patient Review: Patient Review is a consumer tool that allows members to provide feedback on their clinical, office visit and safety experience with physician providers.  Patient reviews provide consumer information about other members experience with providers.  This includes both clinical quality and other facets of the consumer experience.</t>
  </si>
  <si>
    <t>Quality Reporting and Measurement System: This system provides transparency in our health care system which will lead to better health outcomes.  This includes measurement of health care system and the degree to which medical groups are providing optimal care for their patients, and health scores used by medical groups and clinics to improve patient care, by employers and patients as information about cost and quality of care.</t>
  </si>
  <si>
    <t>Care Coordination Technical Infrastructure (CCTI): The CCTI program relates to the development of service and infrastructure enhancements to identify members as suitable candidates for local case management, local care management and other disease management programs.</t>
  </si>
  <si>
    <t>ICD-10 Conversion: ICD-10 conversion costs related to quality improvement.  Implementation of ICD-10 code sets to ensure HIPAA compliance.</t>
  </si>
  <si>
    <t>Cost containment expenses not included in quality improvement expenses</t>
  </si>
  <si>
    <t>Member counts, claim counts, fixed percentages, or directly identified to a specific line of business or product</t>
  </si>
  <si>
    <t>All other claims adjustment expenses</t>
  </si>
  <si>
    <t>Member counts, claim counts, and other cost drivers, fixed percentages, or directly identified to a specific line of business or product</t>
  </si>
  <si>
    <t>Agents and brokers fees and commissions</t>
  </si>
  <si>
    <t>Other general and administrative expenses</t>
  </si>
  <si>
    <t>Care Management: A range of activities intended to improve health including care management activities such as precertification, concurrent review, discharge planning, case management, care coordination, and disease management.  These activities coordinate care through wellness, acute, and chronic care services and are advanced by focusing on the patient and promoting a collaborative approach among providers.  In addition, new care delivery approaches are focusing on care coordination using Patient Centered Medical Home or Accountable Care Organization to bring together information and clinical resources to care for the patient.  Wellness is another component of case management, with programs to engage and educate the member and provide incentives to maintain a healthy lifestyle.  Efforts focus on developing the infrastructure and identifying the requirements needed to support the exchange of health information to effectively drive these strategies and programs.</t>
  </si>
  <si>
    <t>Informatics Database: This database houses critical member information required to perform effective case management.  The information is available in real time with data updates and clincially meaningful data points that enable timely interventions and robust analytics.  The information is integrated to make it accessible for care coordination enabling care managers to manage the health care of the member more effectively.</t>
  </si>
  <si>
    <t/>
  </si>
  <si>
    <t>Healthcare Effectiveness Data &amp; Information Set HEDIS: HEDIS is a nationally recognized measurement matrix that evaluates the quality of care members receive using a standardized system of specifications.  The HEDIS program provides case management a way of measuring outcomes for patients in disease management programs.  HEDIS directly aligns the HHS guidelines for any projects that improve a patient's outcomes.</t>
  </si>
  <si>
    <t>Health and Wellness Mailings: Mailings to members:  vaccination quality postcard describing the importance of vaccinations with a focus on the shingles vaccine, medication safety letter accompanied by a wallet-sized medication tracker describing the different ways members can be safe when taking medications such as bringing their drug lists to their pharmacist or provider to understand possible drug interactions, men and women's health care reminder postcards describing various health issues such as colorectal disease, osteoporosis, osteoarthritis, breast cancer, and prostate disease, mental health postcard encouraging mental health awareness and recognition of depression symptoms around the holiday season, medication adherence postcard and pill box to help members better manage their medications.</t>
  </si>
  <si>
    <t>Enhance Use of Health Care Data: Activities to enhance use of health care data to improve quality, transparency, and outcomes including analyzing quality data in support of quality improvement efforts, analysis of data in support of quality performance improvement plans, analysis of quality measures for aligned incentive contracts, design of aligned incentive contract quality programs, and quality reporting.</t>
  </si>
  <si>
    <t>Evidence Street: Evidence Street is a proprietary web-based platform dedicated to providing transparency and efficiency in the dissemination of evidence reviews for healthcare and fostering collaboration among sophisticated healthcare stakeholders.  The platform provides subscribers with opportunities to track evidence reviews, submit primary and supplemental materials for consideration during the evidence review process, and receive communication regarding topic specific inquiries.  Evidence Street has four primary benefits:  assist stakeholders through the collection, review and synthesis of evidence submitted in the evidence review process, enable the efficiency by which manufacturers can understand and improve the evidence base for their technology, enhance market clarity of the evidence submission standards for evidence reviews, expedite dissemination of evidence reviews by engaging providers and professional societies in the evidence review process.</t>
  </si>
  <si>
    <t>FAST Network: FAST Network - Center for Clinical Practices launched to pass on knowledge and adopt proven best practices, focuses on three key aspects: 1. identifying best practices across the nation for a common opportunity, 2. clarifying options to customize best practices, and 3. supporting the implementation of best practices.</t>
  </si>
  <si>
    <t>Community Health Management CHM Hub: Through a unique software as a service, SaaS, platform, the CHM Hub matches resources to population health management opportunities.  The CHM Hub supports the engagement of national or state partners by identifying opportunities to collaborate on populaiton health initiatives, case management efforts for targeted populations through the identification of community assets and innovations, the allocation of community investments through benchmark comparisons across communities, the enhancement of public-private partnerships by providing customized private data layers in suppordt of Community Health Needs Assessment, the connection of health professionals to leverage community assets seeking to improve population health, the customization of geo-spatial layers for user specified views, the integration of clinical data with social determinants of health data.</t>
  </si>
  <si>
    <t>Federal Transitional Reinsurance Program contributions</t>
  </si>
  <si>
    <t>ICD-10 Conversion- ICD-10 conversion costs related to quality improvement.</t>
  </si>
  <si>
    <t xml:space="preserve">Member counts, claim counts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</si>
</sst>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M4" activePane="bottomRight" state="frozen"/>
      <selection activeCell="B1" sqref="B1"/>
      <selection pane="topRight" activeCell="B1" sqref="B1"/>
      <selection pane="bottomLeft" activeCell="B1" sqref="B1"/>
      <selection pane="bottomRight" activeCell="P10" sqref="P1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812176964</v>
      </c>
      <c r="E5" s="213">
        <v>1103070083</v>
      </c>
      <c r="F5" s="213">
        <v>0</v>
      </c>
      <c r="G5" s="213">
        <v>0</v>
      </c>
      <c r="H5" s="213">
        <v>0</v>
      </c>
      <c r="I5" s="212">
        <v>829396358</v>
      </c>
      <c r="J5" s="212">
        <v>540446477</v>
      </c>
      <c r="K5" s="213">
        <v>529769907</v>
      </c>
      <c r="L5" s="213">
        <v>0</v>
      </c>
      <c r="M5" s="213">
        <v>0</v>
      </c>
      <c r="N5" s="213">
        <v>0</v>
      </c>
      <c r="O5" s="212">
        <v>451774637</v>
      </c>
      <c r="P5" s="212">
        <v>1077488424</v>
      </c>
      <c r="Q5" s="213">
        <v>1077488424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785381853</v>
      </c>
      <c r="AT5" s="214">
        <v>403654086</v>
      </c>
      <c r="AU5" s="214">
        <v>134052617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2417000</v>
      </c>
      <c r="E7" s="217">
        <v>2417000</v>
      </c>
      <c r="F7" s="217"/>
      <c r="G7" s="217"/>
      <c r="H7" s="217"/>
      <c r="I7" s="216">
        <v>1698000</v>
      </c>
      <c r="J7" s="216">
        <v>2438000</v>
      </c>
      <c r="K7" s="217">
        <v>2438000</v>
      </c>
      <c r="L7" s="217"/>
      <c r="M7" s="217"/>
      <c r="N7" s="217"/>
      <c r="O7" s="216">
        <v>1288000</v>
      </c>
      <c r="P7" s="216">
        <v>2082000</v>
      </c>
      <c r="Q7" s="217">
        <v>2082000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663000</v>
      </c>
      <c r="AT7" s="220">
        <v>1752000</v>
      </c>
      <c r="AU7" s="220"/>
      <c r="AV7" s="290"/>
      <c r="AW7" s="297"/>
    </row>
    <row r="8" spans="1:49" ht="25.5" x14ac:dyDescent="0.2">
      <c r="B8" s="239" t="s">
        <v>225</v>
      </c>
      <c r="C8" s="203" t="s">
        <v>59</v>
      </c>
      <c r="D8" s="216">
        <v>-5942232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14810448</v>
      </c>
      <c r="AU8" s="220"/>
      <c r="AV8" s="290"/>
      <c r="AW8" s="297"/>
    </row>
    <row r="9" spans="1:49" x14ac:dyDescent="0.2">
      <c r="B9" s="239" t="s">
        <v>226</v>
      </c>
      <c r="C9" s="203" t="s">
        <v>60</v>
      </c>
      <c r="D9" s="216"/>
      <c r="E9" s="267"/>
      <c r="F9" s="270"/>
      <c r="G9" s="270"/>
      <c r="H9" s="270"/>
      <c r="I9" s="271"/>
      <c r="J9" s="216"/>
      <c r="K9" s="267"/>
      <c r="L9" s="270"/>
      <c r="M9" s="270"/>
      <c r="N9" s="270"/>
      <c r="O9" s="271"/>
      <c r="P9" s="216">
        <v>7324098</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1092242576</v>
      </c>
      <c r="E12" s="213">
        <v>1073087950</v>
      </c>
      <c r="F12" s="213">
        <v>0</v>
      </c>
      <c r="G12" s="213">
        <v>0</v>
      </c>
      <c r="H12" s="213">
        <v>0</v>
      </c>
      <c r="I12" s="212">
        <v>977569554</v>
      </c>
      <c r="J12" s="212">
        <v>434091614</v>
      </c>
      <c r="K12" s="213">
        <v>432144452</v>
      </c>
      <c r="L12" s="213">
        <v>0</v>
      </c>
      <c r="M12" s="213">
        <v>0</v>
      </c>
      <c r="N12" s="213">
        <v>0</v>
      </c>
      <c r="O12" s="212">
        <v>373403838</v>
      </c>
      <c r="P12" s="212">
        <v>913581548</v>
      </c>
      <c r="Q12" s="213">
        <v>910644460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622707123</v>
      </c>
      <c r="AT12" s="214">
        <v>308584516</v>
      </c>
      <c r="AU12" s="214">
        <v>104582879</v>
      </c>
      <c r="AV12" s="291"/>
      <c r="AW12" s="296"/>
    </row>
    <row r="13" spans="1:49" ht="25.5" x14ac:dyDescent="0.2">
      <c r="B13" s="239" t="s">
        <v>230</v>
      </c>
      <c r="C13" s="203" t="s">
        <v>37</v>
      </c>
      <c r="D13" s="216">
        <v>179917210</v>
      </c>
      <c r="E13" s="217">
        <v>179917210</v>
      </c>
      <c r="F13" s="217"/>
      <c r="G13" s="268"/>
      <c r="H13" s="269"/>
      <c r="I13" s="216">
        <v>160126317</v>
      </c>
      <c r="J13" s="216">
        <v>76306810</v>
      </c>
      <c r="K13" s="217">
        <v>76306810</v>
      </c>
      <c r="L13" s="217"/>
      <c r="M13" s="268"/>
      <c r="N13" s="269"/>
      <c r="O13" s="216">
        <v>67913061</v>
      </c>
      <c r="P13" s="216">
        <v>146567196</v>
      </c>
      <c r="Q13" s="217">
        <v>146567196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27326880</v>
      </c>
      <c r="AT13" s="220">
        <v>1383586</v>
      </c>
      <c r="AU13" s="220">
        <v>166889778</v>
      </c>
      <c r="AV13" s="290"/>
      <c r="AW13" s="297"/>
    </row>
    <row r="14" spans="1:49" ht="25.5" x14ac:dyDescent="0.2">
      <c r="B14" s="239" t="s">
        <v>231</v>
      </c>
      <c r="C14" s="203" t="s">
        <v>6</v>
      </c>
      <c r="D14" s="216">
        <v>20217265</v>
      </c>
      <c r="E14" s="217">
        <v>20217265</v>
      </c>
      <c r="F14" s="217"/>
      <c r="G14" s="267"/>
      <c r="H14" s="270"/>
      <c r="I14" s="216">
        <v>17993366</v>
      </c>
      <c r="J14" s="216">
        <v>11613500</v>
      </c>
      <c r="K14" s="217">
        <v>11613500</v>
      </c>
      <c r="L14" s="217"/>
      <c r="M14" s="267"/>
      <c r="N14" s="270"/>
      <c r="O14" s="216">
        <v>10336015</v>
      </c>
      <c r="P14" s="216">
        <v>9319869</v>
      </c>
      <c r="Q14" s="217">
        <v>9319869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8157927</v>
      </c>
      <c r="AT14" s="220">
        <v>567581</v>
      </c>
      <c r="AU14" s="220">
        <v>66051527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-151099844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10993192</v>
      </c>
      <c r="AU16" s="220"/>
      <c r="AV16" s="290"/>
      <c r="AW16" s="297"/>
    </row>
    <row r="17" spans="1:49" x14ac:dyDescent="0.2">
      <c r="B17" s="239" t="s">
        <v>234</v>
      </c>
      <c r="C17" s="203" t="s">
        <v>62</v>
      </c>
      <c r="D17" s="216">
        <v>-9900000</v>
      </c>
      <c r="E17" s="267"/>
      <c r="F17" s="270"/>
      <c r="G17" s="270"/>
      <c r="H17" s="270"/>
      <c r="I17" s="271"/>
      <c r="J17" s="216"/>
      <c r="K17" s="267"/>
      <c r="L17" s="270"/>
      <c r="M17" s="270"/>
      <c r="N17" s="270"/>
      <c r="O17" s="271"/>
      <c r="P17" s="216">
        <v>7133695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118534</v>
      </c>
      <c r="E22" s="222">
        <v>118534</v>
      </c>
      <c r="F22" s="222">
        <v>0</v>
      </c>
      <c r="G22" s="222">
        <v>0</v>
      </c>
      <c r="H22" s="222">
        <v>0</v>
      </c>
      <c r="I22" s="221">
        <v>94116</v>
      </c>
      <c r="J22" s="221">
        <v>130641</v>
      </c>
      <c r="K22" s="222">
        <v>130641</v>
      </c>
      <c r="L22" s="222">
        <v>0</v>
      </c>
      <c r="M22" s="222">
        <v>0</v>
      </c>
      <c r="N22" s="222">
        <v>0</v>
      </c>
      <c r="O22" s="221">
        <v>116270</v>
      </c>
      <c r="P22" s="221">
        <v>190264</v>
      </c>
      <c r="Q22" s="222">
        <v>190264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236668</v>
      </c>
      <c r="AT22" s="223">
        <v>146275</v>
      </c>
      <c r="AU22" s="223">
        <v>90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-24411000</v>
      </c>
      <c r="E25" s="217">
        <v>-24411000</v>
      </c>
      <c r="F25" s="217"/>
      <c r="G25" s="217"/>
      <c r="H25" s="217"/>
      <c r="I25" s="216">
        <v>-24393830</v>
      </c>
      <c r="J25" s="216">
        <v>3610000</v>
      </c>
      <c r="K25" s="217">
        <v>3610000</v>
      </c>
      <c r="L25" s="217"/>
      <c r="M25" s="217"/>
      <c r="N25" s="217"/>
      <c r="O25" s="216">
        <v>1568345</v>
      </c>
      <c r="P25" s="216">
        <v>5567000</v>
      </c>
      <c r="Q25" s="217">
        <v>5567000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5155000</v>
      </c>
      <c r="AT25" s="220">
        <v>4624000</v>
      </c>
      <c r="AU25" s="220">
        <v>629000</v>
      </c>
      <c r="AV25" s="220">
        <v>-11613000</v>
      </c>
      <c r="AW25" s="297"/>
    </row>
    <row r="26" spans="1:49" s="5" customFormat="1" x14ac:dyDescent="0.2">
      <c r="A26" s="35"/>
      <c r="B26" s="242" t="s">
        <v>242</v>
      </c>
      <c r="C26" s="203"/>
      <c r="D26" s="216">
        <v>440000</v>
      </c>
      <c r="E26" s="217">
        <v>440000</v>
      </c>
      <c r="F26" s="217"/>
      <c r="G26" s="217"/>
      <c r="H26" s="217"/>
      <c r="I26" s="216">
        <v>392000</v>
      </c>
      <c r="J26" s="216">
        <v>225000</v>
      </c>
      <c r="K26" s="217">
        <v>225000</v>
      </c>
      <c r="L26" s="217"/>
      <c r="M26" s="217"/>
      <c r="N26" s="217"/>
      <c r="O26" s="216">
        <v>187000</v>
      </c>
      <c r="P26" s="216">
        <v>418000</v>
      </c>
      <c r="Q26" s="217">
        <v>418000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1000</v>
      </c>
      <c r="AU26" s="220"/>
      <c r="AV26" s="220"/>
      <c r="AW26" s="297"/>
    </row>
    <row r="27" spans="1:49" s="5" customFormat="1" x14ac:dyDescent="0.2">
      <c r="B27" s="242" t="s">
        <v>243</v>
      </c>
      <c r="C27" s="203"/>
      <c r="D27" s="216">
        <v>12810000</v>
      </c>
      <c r="E27" s="217">
        <v>12810000</v>
      </c>
      <c r="F27" s="217"/>
      <c r="G27" s="217"/>
      <c r="H27" s="217"/>
      <c r="I27" s="216">
        <v>11071000</v>
      </c>
      <c r="J27" s="216">
        <v>8526000</v>
      </c>
      <c r="K27" s="217">
        <v>8526000</v>
      </c>
      <c r="L27" s="217"/>
      <c r="M27" s="217"/>
      <c r="N27" s="217"/>
      <c r="O27" s="216">
        <v>7160000</v>
      </c>
      <c r="P27" s="216">
        <v>17369000</v>
      </c>
      <c r="Q27" s="217">
        <v>17369000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12461000</v>
      </c>
      <c r="AT27" s="220">
        <v>351000</v>
      </c>
      <c r="AU27" s="220">
        <v>2108000</v>
      </c>
      <c r="AV27" s="293"/>
      <c r="AW27" s="297"/>
    </row>
    <row r="28" spans="1:49" s="5" customFormat="1" x14ac:dyDescent="0.2">
      <c r="A28" s="35"/>
      <c r="B28" s="242" t="s">
        <v>244</v>
      </c>
      <c r="C28" s="203"/>
      <c r="D28" s="216">
        <v>4867337</v>
      </c>
      <c r="E28" s="217">
        <v>1859337</v>
      </c>
      <c r="F28" s="217"/>
      <c r="G28" s="217"/>
      <c r="H28" s="217"/>
      <c r="I28" s="216">
        <v>1662991</v>
      </c>
      <c r="J28" s="216">
        <v>5539432</v>
      </c>
      <c r="K28" s="217">
        <v>1033432</v>
      </c>
      <c r="L28" s="217"/>
      <c r="M28" s="217"/>
      <c r="N28" s="217"/>
      <c r="O28" s="216">
        <v>851961</v>
      </c>
      <c r="P28" s="216">
        <v>8979481</v>
      </c>
      <c r="Q28" s="217">
        <v>1643481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1655842</v>
      </c>
      <c r="AT28" s="220">
        <v>1058754</v>
      </c>
      <c r="AU28" s="220">
        <v>35644</v>
      </c>
      <c r="AV28" s="220">
        <v>9759828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3580923</v>
      </c>
      <c r="E30" s="217">
        <v>3580923</v>
      </c>
      <c r="F30" s="217"/>
      <c r="G30" s="217"/>
      <c r="H30" s="217"/>
      <c r="I30" s="216">
        <v>3202778</v>
      </c>
      <c r="J30" s="216">
        <v>381435</v>
      </c>
      <c r="K30" s="217">
        <v>381435</v>
      </c>
      <c r="L30" s="217"/>
      <c r="M30" s="217"/>
      <c r="N30" s="217"/>
      <c r="O30" s="216">
        <v>314455</v>
      </c>
      <c r="P30" s="216">
        <v>118376</v>
      </c>
      <c r="Q30" s="217">
        <v>118376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119266</v>
      </c>
      <c r="AT30" s="220">
        <v>76116</v>
      </c>
      <c r="AU30" s="220">
        <v>2567</v>
      </c>
      <c r="AV30" s="220">
        <v>702975</v>
      </c>
      <c r="AW30" s="297"/>
    </row>
    <row r="31" spans="1:49" x14ac:dyDescent="0.2">
      <c r="B31" s="242" t="s">
        <v>247</v>
      </c>
      <c r="C31" s="203"/>
      <c r="D31" s="216">
        <v>7763000</v>
      </c>
      <c r="E31" s="217">
        <v>7763000</v>
      </c>
      <c r="F31" s="217"/>
      <c r="G31" s="217"/>
      <c r="H31" s="217"/>
      <c r="I31" s="216">
        <v>6681000</v>
      </c>
      <c r="J31" s="216">
        <v>5327000</v>
      </c>
      <c r="K31" s="217">
        <v>5327000</v>
      </c>
      <c r="L31" s="217"/>
      <c r="M31" s="217"/>
      <c r="N31" s="217"/>
      <c r="O31" s="216">
        <v>4478000</v>
      </c>
      <c r="P31" s="216">
        <v>5487000</v>
      </c>
      <c r="Q31" s="217">
        <v>5487000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1939000</v>
      </c>
      <c r="AT31" s="220">
        <v>3955000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8950232</v>
      </c>
      <c r="F34" s="217"/>
      <c r="G34" s="217"/>
      <c r="H34" s="217"/>
      <c r="I34" s="216">
        <v>7929232</v>
      </c>
      <c r="J34" s="216"/>
      <c r="K34" s="217">
        <v>4506000</v>
      </c>
      <c r="L34" s="217"/>
      <c r="M34" s="217"/>
      <c r="N34" s="217"/>
      <c r="O34" s="216">
        <v>3727000</v>
      </c>
      <c r="P34" s="216"/>
      <c r="Q34" s="217">
        <v>7336000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1593195</v>
      </c>
      <c r="E37" s="225">
        <v>1593195</v>
      </c>
      <c r="F37" s="225"/>
      <c r="G37" s="225"/>
      <c r="H37" s="225"/>
      <c r="I37" s="224">
        <v>1410344</v>
      </c>
      <c r="J37" s="224">
        <v>788949</v>
      </c>
      <c r="K37" s="225">
        <v>788949</v>
      </c>
      <c r="L37" s="225"/>
      <c r="M37" s="225"/>
      <c r="N37" s="225"/>
      <c r="O37" s="224">
        <v>649913</v>
      </c>
      <c r="P37" s="224">
        <v>2364055</v>
      </c>
      <c r="Q37" s="225">
        <v>2364055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3197536</v>
      </c>
      <c r="AT37" s="226">
        <v>146329</v>
      </c>
      <c r="AU37" s="226">
        <v>541</v>
      </c>
      <c r="AV37" s="226">
        <v>11408599</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331747</v>
      </c>
      <c r="E39" s="217">
        <v>331747</v>
      </c>
      <c r="F39" s="217"/>
      <c r="G39" s="217"/>
      <c r="H39" s="217"/>
      <c r="I39" s="216">
        <v>294248</v>
      </c>
      <c r="J39" s="216">
        <v>156824</v>
      </c>
      <c r="K39" s="217">
        <v>156824</v>
      </c>
      <c r="L39" s="217"/>
      <c r="M39" s="217"/>
      <c r="N39" s="217"/>
      <c r="O39" s="216">
        <v>130945</v>
      </c>
      <c r="P39" s="216">
        <v>316591</v>
      </c>
      <c r="Q39" s="217">
        <v>316591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556030</v>
      </c>
      <c r="AT39" s="220">
        <v>64303</v>
      </c>
      <c r="AU39" s="220">
        <v>776</v>
      </c>
      <c r="AV39" s="220">
        <v>1127581</v>
      </c>
      <c r="AW39" s="297"/>
    </row>
    <row r="40" spans="1:49" x14ac:dyDescent="0.2">
      <c r="B40" s="242" t="s">
        <v>256</v>
      </c>
      <c r="C40" s="203" t="s">
        <v>38</v>
      </c>
      <c r="D40" s="216">
        <v>384543</v>
      </c>
      <c r="E40" s="217">
        <v>384543</v>
      </c>
      <c r="F40" s="217"/>
      <c r="G40" s="217"/>
      <c r="H40" s="217"/>
      <c r="I40" s="216">
        <v>338118</v>
      </c>
      <c r="J40" s="216">
        <v>1120435</v>
      </c>
      <c r="K40" s="217">
        <v>1120435</v>
      </c>
      <c r="L40" s="217"/>
      <c r="M40" s="217"/>
      <c r="N40" s="217"/>
      <c r="O40" s="216">
        <v>931344</v>
      </c>
      <c r="P40" s="216">
        <v>1441051</v>
      </c>
      <c r="Q40" s="217">
        <v>1441051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164276</v>
      </c>
      <c r="AT40" s="220">
        <v>91133</v>
      </c>
      <c r="AU40" s="220">
        <v>1652204</v>
      </c>
      <c r="AV40" s="220">
        <v>3954967</v>
      </c>
      <c r="AW40" s="297"/>
    </row>
    <row r="41" spans="1:49" s="5" customFormat="1" ht="25.5" x14ac:dyDescent="0.2">
      <c r="A41" s="35"/>
      <c r="B41" s="242" t="s">
        <v>257</v>
      </c>
      <c r="C41" s="203" t="s">
        <v>129</v>
      </c>
      <c r="D41" s="216">
        <v>746141</v>
      </c>
      <c r="E41" s="217">
        <v>746141</v>
      </c>
      <c r="F41" s="217"/>
      <c r="G41" s="217"/>
      <c r="H41" s="217"/>
      <c r="I41" s="216">
        <v>659993</v>
      </c>
      <c r="J41" s="216">
        <v>373275</v>
      </c>
      <c r="K41" s="217">
        <v>373275</v>
      </c>
      <c r="L41" s="217"/>
      <c r="M41" s="217"/>
      <c r="N41" s="217"/>
      <c r="O41" s="216">
        <v>308689</v>
      </c>
      <c r="P41" s="216">
        <v>1264204</v>
      </c>
      <c r="Q41" s="217">
        <v>1264204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842240</v>
      </c>
      <c r="AT41" s="220">
        <v>523494</v>
      </c>
      <c r="AU41" s="220">
        <v>275</v>
      </c>
      <c r="AV41" s="220">
        <v>5268132</v>
      </c>
      <c r="AW41" s="297"/>
    </row>
    <row r="42" spans="1:49" s="5" customFormat="1" ht="24.95" customHeight="1" x14ac:dyDescent="0.2">
      <c r="A42" s="35"/>
      <c r="B42" s="239" t="s">
        <v>258</v>
      </c>
      <c r="C42" s="203" t="s">
        <v>87</v>
      </c>
      <c r="D42" s="216">
        <v>221747</v>
      </c>
      <c r="E42" s="217">
        <v>221747</v>
      </c>
      <c r="F42" s="217"/>
      <c r="G42" s="217"/>
      <c r="H42" s="217"/>
      <c r="I42" s="216">
        <v>197579</v>
      </c>
      <c r="J42" s="216">
        <v>103867</v>
      </c>
      <c r="K42" s="217">
        <v>103867</v>
      </c>
      <c r="L42" s="217"/>
      <c r="M42" s="217"/>
      <c r="N42" s="217"/>
      <c r="O42" s="216">
        <v>86216</v>
      </c>
      <c r="P42" s="216">
        <v>383788</v>
      </c>
      <c r="Q42" s="217">
        <v>383788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449703</v>
      </c>
      <c r="AT42" s="220">
        <v>308493</v>
      </c>
      <c r="AU42" s="220"/>
      <c r="AV42" s="220">
        <v>1787748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7359547</v>
      </c>
      <c r="E44" s="225">
        <v>7359547</v>
      </c>
      <c r="F44" s="225"/>
      <c r="G44" s="225"/>
      <c r="H44" s="225"/>
      <c r="I44" s="224">
        <v>6508203</v>
      </c>
      <c r="J44" s="224">
        <v>3950907</v>
      </c>
      <c r="K44" s="225">
        <v>3950907</v>
      </c>
      <c r="L44" s="225"/>
      <c r="M44" s="225"/>
      <c r="N44" s="225"/>
      <c r="O44" s="224">
        <v>3200156</v>
      </c>
      <c r="P44" s="224">
        <v>6644469</v>
      </c>
      <c r="Q44" s="225">
        <v>6644469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4006444</v>
      </c>
      <c r="AT44" s="226">
        <v>1195173</v>
      </c>
      <c r="AU44" s="226"/>
      <c r="AV44" s="226">
        <v>30934700</v>
      </c>
      <c r="AW44" s="296"/>
    </row>
    <row r="45" spans="1:49" x14ac:dyDescent="0.2">
      <c r="B45" s="245" t="s">
        <v>261</v>
      </c>
      <c r="C45" s="203" t="s">
        <v>19</v>
      </c>
      <c r="D45" s="216">
        <v>45507940</v>
      </c>
      <c r="E45" s="217">
        <v>45507940</v>
      </c>
      <c r="F45" s="217"/>
      <c r="G45" s="217"/>
      <c r="H45" s="217"/>
      <c r="I45" s="216">
        <v>41090880</v>
      </c>
      <c r="J45" s="216">
        <v>21546281</v>
      </c>
      <c r="K45" s="217">
        <v>21546281</v>
      </c>
      <c r="L45" s="217"/>
      <c r="M45" s="217"/>
      <c r="N45" s="217"/>
      <c r="O45" s="216">
        <v>18439790</v>
      </c>
      <c r="P45" s="216">
        <v>36237887</v>
      </c>
      <c r="Q45" s="217">
        <v>36237887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41797186</v>
      </c>
      <c r="AT45" s="220">
        <v>19557017</v>
      </c>
      <c r="AU45" s="220">
        <v>395042</v>
      </c>
      <c r="AV45" s="220">
        <v>265080145</v>
      </c>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20823879</v>
      </c>
      <c r="E47" s="217">
        <v>20823879</v>
      </c>
      <c r="F47" s="217"/>
      <c r="G47" s="217"/>
      <c r="H47" s="217"/>
      <c r="I47" s="216">
        <v>19148777</v>
      </c>
      <c r="J47" s="216">
        <v>13394672</v>
      </c>
      <c r="K47" s="217">
        <v>13394672</v>
      </c>
      <c r="L47" s="217"/>
      <c r="M47" s="217"/>
      <c r="N47" s="217"/>
      <c r="O47" s="216">
        <v>10895628</v>
      </c>
      <c r="P47" s="216">
        <v>13727632</v>
      </c>
      <c r="Q47" s="217">
        <v>13727632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21098782</v>
      </c>
      <c r="AT47" s="220">
        <v>6773660</v>
      </c>
      <c r="AU47" s="220">
        <v>1538475</v>
      </c>
      <c r="AV47" s="220">
        <v>21704313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35874974</v>
      </c>
      <c r="E51" s="217">
        <v>35874974</v>
      </c>
      <c r="F51" s="217"/>
      <c r="G51" s="217"/>
      <c r="H51" s="217"/>
      <c r="I51" s="216">
        <v>32086577</v>
      </c>
      <c r="J51" s="216">
        <v>18941003</v>
      </c>
      <c r="K51" s="217">
        <v>18941003</v>
      </c>
      <c r="L51" s="217"/>
      <c r="M51" s="217"/>
      <c r="N51" s="217"/>
      <c r="O51" s="216">
        <v>15614963</v>
      </c>
      <c r="P51" s="216">
        <v>27791684</v>
      </c>
      <c r="Q51" s="217">
        <v>27791684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33029835</v>
      </c>
      <c r="AT51" s="220">
        <v>17286010</v>
      </c>
      <c r="AU51" s="220">
        <v>19094608</v>
      </c>
      <c r="AV51" s="220">
        <v>135131326</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3757</v>
      </c>
      <c r="E53" s="217">
        <v>3757</v>
      </c>
      <c r="F53" s="217"/>
      <c r="G53" s="268"/>
      <c r="H53" s="268"/>
      <c r="I53" s="216">
        <v>3248</v>
      </c>
      <c r="J53" s="216">
        <v>1912</v>
      </c>
      <c r="K53" s="217">
        <v>1912</v>
      </c>
      <c r="L53" s="217"/>
      <c r="M53" s="268"/>
      <c r="N53" s="268"/>
      <c r="O53" s="216">
        <v>1834</v>
      </c>
      <c r="P53" s="216">
        <v>135997</v>
      </c>
      <c r="Q53" s="217">
        <v>135997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7585</v>
      </c>
      <c r="AT53" s="220">
        <v>5534</v>
      </c>
      <c r="AU53" s="220"/>
      <c r="AV53" s="220">
        <v>32282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119831</v>
      </c>
      <c r="E56" s="229">
        <v>119831</v>
      </c>
      <c r="F56" s="229"/>
      <c r="G56" s="229"/>
      <c r="H56" s="229"/>
      <c r="I56" s="228">
        <v>105613</v>
      </c>
      <c r="J56" s="228">
        <v>58659</v>
      </c>
      <c r="K56" s="229">
        <v>58659</v>
      </c>
      <c r="L56" s="229"/>
      <c r="M56" s="229"/>
      <c r="N56" s="229"/>
      <c r="O56" s="228">
        <v>47721</v>
      </c>
      <c r="P56" s="228">
        <v>92247</v>
      </c>
      <c r="Q56" s="229">
        <v>92247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174821</v>
      </c>
      <c r="AT56" s="230">
        <v>94307</v>
      </c>
      <c r="AU56" s="230">
        <v>134435</v>
      </c>
      <c r="AV56" s="230">
        <v>568977</v>
      </c>
      <c r="AW56" s="288"/>
    </row>
    <row r="57" spans="2:49" x14ac:dyDescent="0.2">
      <c r="B57" s="245" t="s">
        <v>272</v>
      </c>
      <c r="C57" s="203" t="s">
        <v>25</v>
      </c>
      <c r="D57" s="231">
        <v>196265</v>
      </c>
      <c r="E57" s="232">
        <v>196265</v>
      </c>
      <c r="F57" s="232"/>
      <c r="G57" s="232"/>
      <c r="H57" s="232"/>
      <c r="I57" s="231">
        <v>171337</v>
      </c>
      <c r="J57" s="231">
        <v>100916</v>
      </c>
      <c r="K57" s="232">
        <v>100916</v>
      </c>
      <c r="L57" s="232"/>
      <c r="M57" s="232"/>
      <c r="N57" s="232"/>
      <c r="O57" s="231">
        <v>84177</v>
      </c>
      <c r="P57" s="231">
        <v>188157</v>
      </c>
      <c r="Q57" s="232">
        <v>188157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174821</v>
      </c>
      <c r="AT57" s="233">
        <v>94307</v>
      </c>
      <c r="AU57" s="233">
        <v>134435</v>
      </c>
      <c r="AV57" s="233">
        <v>1243610</v>
      </c>
      <c r="AW57" s="289"/>
    </row>
    <row r="58" spans="2:49" x14ac:dyDescent="0.2">
      <c r="B58" s="245" t="s">
        <v>273</v>
      </c>
      <c r="C58" s="203" t="s">
        <v>26</v>
      </c>
      <c r="D58" s="309"/>
      <c r="E58" s="310"/>
      <c r="F58" s="310"/>
      <c r="G58" s="310"/>
      <c r="H58" s="310"/>
      <c r="I58" s="309"/>
      <c r="J58" s="231">
        <v>7471</v>
      </c>
      <c r="K58" s="232">
        <v>7471</v>
      </c>
      <c r="L58" s="232"/>
      <c r="M58" s="232"/>
      <c r="N58" s="232"/>
      <c r="O58" s="231">
        <v>6758</v>
      </c>
      <c r="P58" s="231">
        <v>541</v>
      </c>
      <c r="Q58" s="232">
        <v>541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61</v>
      </c>
      <c r="AT58" s="233">
        <v>122</v>
      </c>
      <c r="AU58" s="233">
        <v>169</v>
      </c>
      <c r="AV58" s="233">
        <v>925</v>
      </c>
      <c r="AW58" s="289"/>
    </row>
    <row r="59" spans="2:49" x14ac:dyDescent="0.2">
      <c r="B59" s="245" t="s">
        <v>274</v>
      </c>
      <c r="C59" s="203" t="s">
        <v>27</v>
      </c>
      <c r="D59" s="231">
        <v>2462520</v>
      </c>
      <c r="E59" s="232">
        <v>2462520</v>
      </c>
      <c r="F59" s="232"/>
      <c r="G59" s="232"/>
      <c r="H59" s="232"/>
      <c r="I59" s="231">
        <v>2056044</v>
      </c>
      <c r="J59" s="231">
        <v>1392389</v>
      </c>
      <c r="K59" s="232">
        <v>1392389</v>
      </c>
      <c r="L59" s="232"/>
      <c r="M59" s="232"/>
      <c r="N59" s="232"/>
      <c r="O59" s="231">
        <v>1010124</v>
      </c>
      <c r="P59" s="231">
        <v>2101767</v>
      </c>
      <c r="Q59" s="232">
        <v>2101767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2001311</v>
      </c>
      <c r="AT59" s="233">
        <v>1150301</v>
      </c>
      <c r="AU59" s="233">
        <v>1604319</v>
      </c>
      <c r="AV59" s="233">
        <v>15025192</v>
      </c>
      <c r="AW59" s="289"/>
    </row>
    <row r="60" spans="2:49" x14ac:dyDescent="0.2">
      <c r="B60" s="245" t="s">
        <v>275</v>
      </c>
      <c r="C60" s="203"/>
      <c r="D60" s="234">
        <v>205210</v>
      </c>
      <c r="E60" s="235">
        <v>205210</v>
      </c>
      <c r="F60" s="235">
        <v>0</v>
      </c>
      <c r="G60" s="235">
        <v>0</v>
      </c>
      <c r="H60" s="235">
        <v>0</v>
      </c>
      <c r="I60" s="234">
        <v>171337</v>
      </c>
      <c r="J60" s="234">
        <v>116032.41666666667</v>
      </c>
      <c r="K60" s="235">
        <v>116032.41666666667</v>
      </c>
      <c r="L60" s="235">
        <v>0</v>
      </c>
      <c r="M60" s="235">
        <v>0</v>
      </c>
      <c r="N60" s="235">
        <v>0</v>
      </c>
      <c r="O60" s="234">
        <v>84177</v>
      </c>
      <c r="P60" s="234">
        <v>175147.25</v>
      </c>
      <c r="Q60" s="235">
        <v>175147.25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166775.91666666666</v>
      </c>
      <c r="AT60" s="236">
        <v>95858.416666666672</v>
      </c>
      <c r="AU60" s="236">
        <v>133693.25</v>
      </c>
      <c r="AV60" s="236">
        <v>1252099.3333333333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31275880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6084716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812176964</v>
      </c>
      <c r="E5" s="326">
        <v>782721397</v>
      </c>
      <c r="F5" s="326"/>
      <c r="G5" s="328"/>
      <c r="H5" s="328"/>
      <c r="I5" s="325">
        <v>674615397</v>
      </c>
      <c r="J5" s="325">
        <v>540446477</v>
      </c>
      <c r="K5" s="326">
        <v>514005661</v>
      </c>
      <c r="L5" s="326"/>
      <c r="M5" s="326"/>
      <c r="N5" s="326"/>
      <c r="O5" s="325">
        <v>436010391</v>
      </c>
      <c r="P5" s="325">
        <v>1077488424</v>
      </c>
      <c r="Q5" s="326">
        <v>1077488424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785381853</v>
      </c>
      <c r="AT5" s="327">
        <v>403654086</v>
      </c>
      <c r="AU5" s="327">
        <v>134052617</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-753377</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-2469939</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-121623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321000</v>
      </c>
      <c r="AT11" s="321"/>
      <c r="AU11" s="321">
        <v>2966106</v>
      </c>
      <c r="AV11" s="368"/>
      <c r="AW11" s="374"/>
    </row>
    <row r="12" spans="2:49" ht="15" customHeight="1" x14ac:dyDescent="0.2">
      <c r="B12" s="343" t="s">
        <v>282</v>
      </c>
      <c r="C12" s="331" t="s">
        <v>44</v>
      </c>
      <c r="D12" s="318">
        <v>-9260000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-3248461</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125694015</v>
      </c>
      <c r="F15" s="319"/>
      <c r="G15" s="319"/>
      <c r="H15" s="319"/>
      <c r="I15" s="318">
        <v>125694015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29086946</v>
      </c>
      <c r="F16" s="319"/>
      <c r="G16" s="319"/>
      <c r="H16" s="319"/>
      <c r="I16" s="318">
        <v>29086946</v>
      </c>
      <c r="J16" s="318"/>
      <c r="K16" s="319">
        <v>15764246</v>
      </c>
      <c r="L16" s="319"/>
      <c r="M16" s="319"/>
      <c r="N16" s="319"/>
      <c r="O16" s="318">
        <v>15764246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165567725</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5942232</v>
      </c>
      <c r="E18" s="319">
        <v>5942232</v>
      </c>
      <c r="F18" s="319"/>
      <c r="G18" s="319"/>
      <c r="H18" s="319"/>
      <c r="I18" s="318">
        <v>5942232</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6375211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21185659</v>
      </c>
      <c r="AU19" s="321"/>
      <c r="AV19" s="368"/>
      <c r="AW19" s="374"/>
    </row>
    <row r="20" spans="2:49" s="5" customFormat="1" ht="25.5" x14ac:dyDescent="0.2">
      <c r="B20" s="345" t="s">
        <v>430</v>
      </c>
      <c r="C20" s="331"/>
      <c r="D20" s="318"/>
      <c r="E20" s="319">
        <v>29539310</v>
      </c>
      <c r="F20" s="319"/>
      <c r="G20" s="319"/>
      <c r="H20" s="319"/>
      <c r="I20" s="318">
        <v>29539310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1133537196</v>
      </c>
      <c r="E23" s="362"/>
      <c r="F23" s="362"/>
      <c r="G23" s="362"/>
      <c r="H23" s="362"/>
      <c r="I23" s="364"/>
      <c r="J23" s="318">
        <v>379945028</v>
      </c>
      <c r="K23" s="362"/>
      <c r="L23" s="362"/>
      <c r="M23" s="362"/>
      <c r="N23" s="362"/>
      <c r="O23" s="364"/>
      <c r="P23" s="318">
        <v>826073915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595108329</v>
      </c>
      <c r="AT23" s="321">
        <v>310563554</v>
      </c>
      <c r="AU23" s="321">
        <v>122763933</v>
      </c>
      <c r="AV23" s="368"/>
      <c r="AW23" s="374"/>
    </row>
    <row r="24" spans="2:49" ht="28.5" customHeight="1" x14ac:dyDescent="0.2">
      <c r="B24" s="345" t="s">
        <v>114</v>
      </c>
      <c r="C24" s="331"/>
      <c r="D24" s="365"/>
      <c r="E24" s="319">
        <v>1086764882</v>
      </c>
      <c r="F24" s="319"/>
      <c r="G24" s="319"/>
      <c r="H24" s="319"/>
      <c r="I24" s="318">
        <v>990588634</v>
      </c>
      <c r="J24" s="365"/>
      <c r="K24" s="319">
        <v>436993211</v>
      </c>
      <c r="L24" s="319"/>
      <c r="M24" s="319"/>
      <c r="N24" s="319"/>
      <c r="O24" s="318">
        <v>377719234</v>
      </c>
      <c r="P24" s="365"/>
      <c r="Q24" s="319">
        <v>868345531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58097827</v>
      </c>
      <c r="E26" s="362"/>
      <c r="F26" s="362"/>
      <c r="G26" s="362"/>
      <c r="H26" s="362"/>
      <c r="I26" s="364"/>
      <c r="J26" s="318">
        <v>109693500</v>
      </c>
      <c r="K26" s="362"/>
      <c r="L26" s="362"/>
      <c r="M26" s="362"/>
      <c r="N26" s="362"/>
      <c r="O26" s="364"/>
      <c r="P26" s="318">
        <v>245112029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66903875</v>
      </c>
      <c r="AT26" s="321">
        <v>62891477</v>
      </c>
      <c r="AU26" s="321">
        <v>72100</v>
      </c>
      <c r="AV26" s="368"/>
      <c r="AW26" s="374"/>
    </row>
    <row r="27" spans="2:49" s="5" customFormat="1" ht="25.5" x14ac:dyDescent="0.2">
      <c r="B27" s="345" t="s">
        <v>85</v>
      </c>
      <c r="C27" s="331"/>
      <c r="D27" s="365"/>
      <c r="E27" s="319">
        <v>10707000</v>
      </c>
      <c r="F27" s="319"/>
      <c r="G27" s="319"/>
      <c r="H27" s="319"/>
      <c r="I27" s="318">
        <v>9533000</v>
      </c>
      <c r="J27" s="365"/>
      <c r="K27" s="319">
        <v>3037000</v>
      </c>
      <c r="L27" s="319"/>
      <c r="M27" s="319"/>
      <c r="N27" s="319"/>
      <c r="O27" s="318">
        <v>2702930</v>
      </c>
      <c r="P27" s="365"/>
      <c r="Q27" s="319">
        <v>6694000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82235039</v>
      </c>
      <c r="E28" s="363"/>
      <c r="F28" s="363"/>
      <c r="G28" s="363"/>
      <c r="H28" s="363"/>
      <c r="I28" s="365"/>
      <c r="J28" s="318">
        <v>55740560</v>
      </c>
      <c r="K28" s="363"/>
      <c r="L28" s="363"/>
      <c r="M28" s="363"/>
      <c r="N28" s="363"/>
      <c r="O28" s="365"/>
      <c r="P28" s="318">
        <v>152048848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40717995</v>
      </c>
      <c r="AT28" s="321">
        <v>62757300</v>
      </c>
      <c r="AU28" s="321">
        <v>3908000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41504225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41504225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47943920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-753377</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-2469939</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-121623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321000</v>
      </c>
      <c r="AT41" s="321"/>
      <c r="AU41" s="321">
        <v>2966106</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-9260000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-3248461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-1157718</v>
      </c>
      <c r="E45" s="319">
        <v>48547</v>
      </c>
      <c r="F45" s="319"/>
      <c r="G45" s="319"/>
      <c r="H45" s="319"/>
      <c r="I45" s="318">
        <v>35439</v>
      </c>
      <c r="J45" s="318">
        <v>1969922</v>
      </c>
      <c r="K45" s="319">
        <v>72821</v>
      </c>
      <c r="L45" s="319"/>
      <c r="M45" s="319"/>
      <c r="N45" s="319"/>
      <c r="O45" s="318">
        <v>64811</v>
      </c>
      <c r="P45" s="318">
        <v>4192243</v>
      </c>
      <c r="Q45" s="319">
        <v>52015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176197</v>
      </c>
      <c r="AT45" s="321"/>
      <c r="AU45" s="321"/>
      <c r="AV45" s="368"/>
      <c r="AW45" s="374"/>
    </row>
    <row r="46" spans="2:49" x14ac:dyDescent="0.2">
      <c r="B46" s="343" t="s">
        <v>116</v>
      </c>
      <c r="C46" s="331" t="s">
        <v>31</v>
      </c>
      <c r="D46" s="318">
        <v>3774599</v>
      </c>
      <c r="E46" s="319">
        <v>3519339</v>
      </c>
      <c r="F46" s="319"/>
      <c r="G46" s="319"/>
      <c r="H46" s="319"/>
      <c r="I46" s="318">
        <v>2569117</v>
      </c>
      <c r="J46" s="318">
        <v>4210130</v>
      </c>
      <c r="K46" s="319">
        <v>3946824</v>
      </c>
      <c r="L46" s="319"/>
      <c r="M46" s="319"/>
      <c r="N46" s="319"/>
      <c r="O46" s="318">
        <v>3512673</v>
      </c>
      <c r="P46" s="318">
        <v>6532959</v>
      </c>
      <c r="Q46" s="319">
        <v>5954093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1551050</v>
      </c>
      <c r="AT46" s="321"/>
      <c r="AU46" s="321"/>
      <c r="AV46" s="368"/>
      <c r="AW46" s="374"/>
    </row>
    <row r="47" spans="2:49" x14ac:dyDescent="0.2">
      <c r="B47" s="343" t="s">
        <v>117</v>
      </c>
      <c r="C47" s="331" t="s">
        <v>32</v>
      </c>
      <c r="D47" s="318">
        <v>5052610</v>
      </c>
      <c r="E47" s="363"/>
      <c r="F47" s="363"/>
      <c r="G47" s="363"/>
      <c r="H47" s="363"/>
      <c r="I47" s="365"/>
      <c r="J47" s="318">
        <v>4872160</v>
      </c>
      <c r="K47" s="363"/>
      <c r="L47" s="363"/>
      <c r="M47" s="363"/>
      <c r="N47" s="363"/>
      <c r="O47" s="365"/>
      <c r="P47" s="318">
        <v>8120266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635333</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46761878</v>
      </c>
      <c r="E49" s="319">
        <v>27951818</v>
      </c>
      <c r="F49" s="319"/>
      <c r="G49" s="319"/>
      <c r="H49" s="319"/>
      <c r="I49" s="318">
        <v>25156636</v>
      </c>
      <c r="J49" s="318">
        <v>19917096</v>
      </c>
      <c r="K49" s="319">
        <v>11905404</v>
      </c>
      <c r="L49" s="319"/>
      <c r="M49" s="319"/>
      <c r="N49" s="319"/>
      <c r="O49" s="318">
        <v>10595810</v>
      </c>
      <c r="P49" s="318">
        <v>19917096</v>
      </c>
      <c r="Q49" s="319">
        <v>11905404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9426026</v>
      </c>
      <c r="AU49" s="321">
        <v>38674228</v>
      </c>
      <c r="AV49" s="368"/>
      <c r="AW49" s="374"/>
    </row>
    <row r="50" spans="2:49" x14ac:dyDescent="0.2">
      <c r="B50" s="343" t="s">
        <v>119</v>
      </c>
      <c r="C50" s="331" t="s">
        <v>34</v>
      </c>
      <c r="D50" s="318">
        <v>23655199</v>
      </c>
      <c r="E50" s="363"/>
      <c r="F50" s="363"/>
      <c r="G50" s="363"/>
      <c r="H50" s="363"/>
      <c r="I50" s="365"/>
      <c r="J50" s="318">
        <v>18802850</v>
      </c>
      <c r="K50" s="363"/>
      <c r="L50" s="363"/>
      <c r="M50" s="363"/>
      <c r="N50" s="363"/>
      <c r="O50" s="365"/>
      <c r="P50" s="318">
        <v>18196307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7312811</v>
      </c>
      <c r="AU50" s="321">
        <v>20584446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1092242576</v>
      </c>
      <c r="E54" s="323">
        <v>1073087950</v>
      </c>
      <c r="F54" s="323">
        <v>0</v>
      </c>
      <c r="G54" s="323">
        <v>0</v>
      </c>
      <c r="H54" s="323">
        <v>0</v>
      </c>
      <c r="I54" s="322">
        <v>977569554</v>
      </c>
      <c r="J54" s="322">
        <v>434091614</v>
      </c>
      <c r="K54" s="323">
        <v>432144452</v>
      </c>
      <c r="L54" s="323">
        <v>0</v>
      </c>
      <c r="M54" s="323">
        <v>0</v>
      </c>
      <c r="N54" s="323">
        <v>0</v>
      </c>
      <c r="O54" s="322">
        <v>373403838</v>
      </c>
      <c r="P54" s="322">
        <v>913581548</v>
      </c>
      <c r="Q54" s="323">
        <v>910644460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622707123</v>
      </c>
      <c r="AT54" s="324">
        <v>308584516</v>
      </c>
      <c r="AU54" s="324">
        <v>104582879</v>
      </c>
      <c r="AV54" s="368"/>
      <c r="AW54" s="374"/>
    </row>
    <row r="55" spans="2:49" ht="25.5" x14ac:dyDescent="0.2">
      <c r="B55" s="348" t="s">
        <v>493</v>
      </c>
      <c r="C55" s="335" t="s">
        <v>28</v>
      </c>
      <c r="D55" s="322">
        <v>118534</v>
      </c>
      <c r="E55" s="323">
        <v>118534</v>
      </c>
      <c r="F55" s="323">
        <v>0</v>
      </c>
      <c r="G55" s="323">
        <v>0</v>
      </c>
      <c r="H55" s="323">
        <v>0</v>
      </c>
      <c r="I55" s="322">
        <v>94116</v>
      </c>
      <c r="J55" s="322">
        <v>130641</v>
      </c>
      <c r="K55" s="323">
        <v>130641</v>
      </c>
      <c r="L55" s="323">
        <v>0</v>
      </c>
      <c r="M55" s="323">
        <v>0</v>
      </c>
      <c r="N55" s="323">
        <v>0</v>
      </c>
      <c r="O55" s="322">
        <v>116270</v>
      </c>
      <c r="P55" s="322">
        <v>190264</v>
      </c>
      <c r="Q55" s="323">
        <v>190264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236668</v>
      </c>
      <c r="AT55" s="324">
        <v>146275</v>
      </c>
      <c r="AU55" s="324">
        <v>90</v>
      </c>
      <c r="AV55" s="368"/>
      <c r="AW55" s="374"/>
    </row>
    <row r="56" spans="2:49" ht="11.85" customHeight="1" x14ac:dyDescent="0.2">
      <c r="B56" s="343" t="s">
        <v>120</v>
      </c>
      <c r="C56" s="335" t="s">
        <v>412</v>
      </c>
      <c r="D56" s="318">
        <v>118534</v>
      </c>
      <c r="E56" s="319">
        <v>118534</v>
      </c>
      <c r="F56" s="319"/>
      <c r="G56" s="319"/>
      <c r="H56" s="319"/>
      <c r="I56" s="318">
        <v>94116</v>
      </c>
      <c r="J56" s="318">
        <v>130641</v>
      </c>
      <c r="K56" s="319">
        <v>130641</v>
      </c>
      <c r="L56" s="319"/>
      <c r="M56" s="319"/>
      <c r="N56" s="319"/>
      <c r="O56" s="318">
        <v>116270</v>
      </c>
      <c r="P56" s="318">
        <v>190264</v>
      </c>
      <c r="Q56" s="319">
        <v>190264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236668</v>
      </c>
      <c r="AT56" s="321">
        <v>146275</v>
      </c>
      <c r="AU56" s="321">
        <v>90</v>
      </c>
      <c r="AV56" s="321">
        <v>885382</v>
      </c>
      <c r="AW56" s="374"/>
    </row>
    <row r="57" spans="2:49" x14ac:dyDescent="0.2">
      <c r="B57" s="343" t="s">
        <v>121</v>
      </c>
      <c r="C57" s="335" t="s">
        <v>29</v>
      </c>
      <c r="D57" s="318">
        <v>5731968</v>
      </c>
      <c r="E57" s="319">
        <v>5731968</v>
      </c>
      <c r="F57" s="319"/>
      <c r="G57" s="319"/>
      <c r="H57" s="319"/>
      <c r="I57" s="318">
        <v>4551183</v>
      </c>
      <c r="J57" s="318">
        <v>1921272</v>
      </c>
      <c r="K57" s="319">
        <v>1921272</v>
      </c>
      <c r="L57" s="319"/>
      <c r="M57" s="319"/>
      <c r="N57" s="319"/>
      <c r="O57" s="318">
        <v>1709932</v>
      </c>
      <c r="P57" s="318">
        <v>4177216</v>
      </c>
      <c r="Q57" s="319">
        <v>4177216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3009290</v>
      </c>
      <c r="AT57" s="321">
        <v>1570430</v>
      </c>
      <c r="AU57" s="321">
        <v>620782</v>
      </c>
      <c r="AV57" s="321"/>
      <c r="AW57" s="374"/>
    </row>
    <row r="58" spans="2:49" s="5" customFormat="1" x14ac:dyDescent="0.2">
      <c r="B58" s="351" t="s">
        <v>494</v>
      </c>
      <c r="C58" s="352"/>
      <c r="D58" s="353"/>
      <c r="E58" s="354">
        <v>332640</v>
      </c>
      <c r="F58" s="354"/>
      <c r="G58" s="354"/>
      <c r="H58" s="354"/>
      <c r="I58" s="353">
        <v>332640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N46" sqref="N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410644021</v>
      </c>
      <c r="D5" s="403">
        <v>673780759</v>
      </c>
      <c r="E5" s="454"/>
      <c r="F5" s="454"/>
      <c r="G5" s="448"/>
      <c r="H5" s="402">
        <v>467713268</v>
      </c>
      <c r="I5" s="403">
        <v>414103557</v>
      </c>
      <c r="J5" s="454"/>
      <c r="K5" s="454"/>
      <c r="L5" s="448"/>
      <c r="M5" s="402">
        <v>943562107</v>
      </c>
      <c r="N5" s="403">
        <v>927821404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411087261</v>
      </c>
      <c r="D6" s="398">
        <v>669176516</v>
      </c>
      <c r="E6" s="400">
        <v>1073206484</v>
      </c>
      <c r="F6" s="400">
        <v>2153470261</v>
      </c>
      <c r="G6" s="401">
        <v>977663670</v>
      </c>
      <c r="H6" s="397">
        <v>467519335</v>
      </c>
      <c r="I6" s="398">
        <v>411957061</v>
      </c>
      <c r="J6" s="400">
        <v>432275093</v>
      </c>
      <c r="K6" s="400">
        <v>1311751489</v>
      </c>
      <c r="L6" s="401">
        <v>373520108</v>
      </c>
      <c r="M6" s="397">
        <v>943370691</v>
      </c>
      <c r="N6" s="398">
        <v>926417202</v>
      </c>
      <c r="O6" s="400">
        <v>910834724</v>
      </c>
      <c r="P6" s="400">
        <v>2780622617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2682963</v>
      </c>
      <c r="D7" s="398">
        <v>2537269</v>
      </c>
      <c r="E7" s="400">
        <v>3277373</v>
      </c>
      <c r="F7" s="400">
        <v>8497605</v>
      </c>
      <c r="G7" s="401">
        <v>2900282</v>
      </c>
      <c r="H7" s="397">
        <v>3545565</v>
      </c>
      <c r="I7" s="398">
        <v>2762980</v>
      </c>
      <c r="J7" s="400">
        <v>2543350</v>
      </c>
      <c r="K7" s="400">
        <v>8851895</v>
      </c>
      <c r="L7" s="401">
        <v>2107107</v>
      </c>
      <c r="M7" s="397">
        <v>6809048</v>
      </c>
      <c r="N7" s="398">
        <v>5639467</v>
      </c>
      <c r="O7" s="400">
        <v>5769689</v>
      </c>
      <c r="P7" s="400">
        <v>18218204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166037</v>
      </c>
      <c r="E8" s="400">
        <v>332640</v>
      </c>
      <c r="F8" s="400">
        <v>498677</v>
      </c>
      <c r="G8" s="401">
        <v>332640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109644844</v>
      </c>
      <c r="E9" s="400">
        <v>125694015</v>
      </c>
      <c r="F9" s="400">
        <v>235338859</v>
      </c>
      <c r="G9" s="401">
        <v>125694015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7616924</v>
      </c>
      <c r="E10" s="400">
        <v>29086946</v>
      </c>
      <c r="F10" s="400">
        <v>36703870</v>
      </c>
      <c r="G10" s="401">
        <v>29086946</v>
      </c>
      <c r="H10" s="443"/>
      <c r="I10" s="398">
        <v>11759377</v>
      </c>
      <c r="J10" s="400">
        <v>15764246</v>
      </c>
      <c r="K10" s="400">
        <v>27523623</v>
      </c>
      <c r="L10" s="401">
        <v>15764246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875000</v>
      </c>
      <c r="E11" s="400">
        <v>165567725</v>
      </c>
      <c r="F11" s="400">
        <v>166442725</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413770224</v>
      </c>
      <c r="D12" s="400">
        <v>553410980</v>
      </c>
      <c r="E12" s="400">
        <v>755802531</v>
      </c>
      <c r="F12" s="400">
        <v>1722983735</v>
      </c>
      <c r="G12" s="447"/>
      <c r="H12" s="399">
        <v>471064900</v>
      </c>
      <c r="I12" s="400">
        <v>402960664</v>
      </c>
      <c r="J12" s="400">
        <v>419054197</v>
      </c>
      <c r="K12" s="400">
        <v>1293079761</v>
      </c>
      <c r="L12" s="447"/>
      <c r="M12" s="399">
        <v>950179739</v>
      </c>
      <c r="N12" s="400">
        <v>932056669</v>
      </c>
      <c r="O12" s="400">
        <v>916604413</v>
      </c>
      <c r="P12" s="400">
        <v>2798840821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445433947</v>
      </c>
      <c r="D15" s="403">
        <v>531218106</v>
      </c>
      <c r="E15" s="395">
        <v>785138397</v>
      </c>
      <c r="F15" s="395">
        <v>1761790450</v>
      </c>
      <c r="G15" s="396">
        <v>676313397</v>
      </c>
      <c r="H15" s="402">
        <v>529674020</v>
      </c>
      <c r="I15" s="403">
        <v>498117479</v>
      </c>
      <c r="J15" s="395">
        <v>516443661</v>
      </c>
      <c r="K15" s="395">
        <v>1544235160</v>
      </c>
      <c r="L15" s="396">
        <v>437298391</v>
      </c>
      <c r="M15" s="402">
        <v>1051092006</v>
      </c>
      <c r="N15" s="403">
        <v>1065825108</v>
      </c>
      <c r="O15" s="395">
        <v>1079570424</v>
      </c>
      <c r="P15" s="395">
        <v>3196487538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-5027</v>
      </c>
      <c r="D16" s="398">
        <v>-655031</v>
      </c>
      <c r="E16" s="400">
        <v>10992492</v>
      </c>
      <c r="F16" s="400">
        <v>10332434</v>
      </c>
      <c r="G16" s="401">
        <v>6545171</v>
      </c>
      <c r="H16" s="397">
        <v>3762934</v>
      </c>
      <c r="I16" s="398">
        <v>25616928</v>
      </c>
      <c r="J16" s="400">
        <v>23608867</v>
      </c>
      <c r="K16" s="400">
        <v>52988729</v>
      </c>
      <c r="L16" s="401">
        <v>18286761</v>
      </c>
      <c r="M16" s="397">
        <v>8462251</v>
      </c>
      <c r="N16" s="398">
        <v>42560246</v>
      </c>
      <c r="O16" s="400">
        <v>37938857</v>
      </c>
      <c r="P16" s="400">
        <v>88961354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445438974</v>
      </c>
      <c r="D17" s="400">
        <v>531873137</v>
      </c>
      <c r="E17" s="400">
        <v>774145905</v>
      </c>
      <c r="F17" s="400">
        <v>1751458016</v>
      </c>
      <c r="G17" s="450"/>
      <c r="H17" s="399">
        <v>525911086</v>
      </c>
      <c r="I17" s="400">
        <v>472500551</v>
      </c>
      <c r="J17" s="400">
        <v>492834794</v>
      </c>
      <c r="K17" s="400">
        <v>1491246431</v>
      </c>
      <c r="L17" s="450"/>
      <c r="M17" s="399">
        <v>1042629755</v>
      </c>
      <c r="N17" s="400">
        <v>1023264862</v>
      </c>
      <c r="O17" s="400">
        <v>1041631567</v>
      </c>
      <c r="P17" s="400">
        <v>3107526184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825450351</v>
      </c>
      <c r="H19" s="455"/>
      <c r="I19" s="454"/>
      <c r="J19" s="454"/>
      <c r="K19" s="454"/>
      <c r="L19" s="396">
        <v>359862969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98834437</v>
      </c>
      <c r="H20" s="443"/>
      <c r="I20" s="441"/>
      <c r="J20" s="441"/>
      <c r="K20" s="441"/>
      <c r="L20" s="401">
        <v>48150537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33488411.300000001</v>
      </c>
      <c r="H21" s="443"/>
      <c r="I21" s="441"/>
      <c r="J21" s="441"/>
      <c r="K21" s="441"/>
      <c r="L21" s="401">
        <v>20950581.5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-254516562</v>
      </c>
      <c r="H22" s="443"/>
      <c r="I22" s="441"/>
      <c r="J22" s="441"/>
      <c r="K22" s="441"/>
      <c r="L22" s="401">
        <v>10998124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33488411.300000001</v>
      </c>
      <c r="H23" s="443"/>
      <c r="I23" s="441"/>
      <c r="J23" s="441"/>
      <c r="K23" s="441"/>
      <c r="L23" s="401">
        <v>20950581.5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20093046.779999997</v>
      </c>
      <c r="H24" s="443"/>
      <c r="I24" s="441"/>
      <c r="J24" s="441"/>
      <c r="K24" s="441"/>
      <c r="L24" s="401">
        <v>12570348.9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138868019.30000001</v>
      </c>
      <c r="H25" s="443"/>
      <c r="I25" s="441"/>
      <c r="J25" s="441"/>
      <c r="K25" s="441"/>
      <c r="L25" s="401">
        <v>87387879.5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138868019.30000001</v>
      </c>
      <c r="H26" s="443"/>
      <c r="I26" s="441"/>
      <c r="J26" s="441"/>
      <c r="K26" s="441"/>
      <c r="L26" s="401">
        <v>87387879.5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153894180.72</v>
      </c>
      <c r="H27" s="443"/>
      <c r="I27" s="441"/>
      <c r="J27" s="441"/>
      <c r="K27" s="441"/>
      <c r="L27" s="401">
        <v>110469319.59999999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537445378</v>
      </c>
      <c r="H28" s="443"/>
      <c r="I28" s="441"/>
      <c r="J28" s="441"/>
      <c r="K28" s="441"/>
      <c r="L28" s="401">
        <v>349910512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125472654.78</v>
      </c>
      <c r="H29" s="443"/>
      <c r="I29" s="441"/>
      <c r="J29" s="441"/>
      <c r="K29" s="441"/>
      <c r="L29" s="401">
        <v>79007646.900000006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20093046.779999997</v>
      </c>
      <c r="H30" s="443"/>
      <c r="I30" s="441"/>
      <c r="J30" s="441"/>
      <c r="K30" s="441"/>
      <c r="L30" s="471">
        <v>12570348.9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125472654.78</v>
      </c>
      <c r="H31" s="443"/>
      <c r="I31" s="441"/>
      <c r="J31" s="441"/>
      <c r="K31" s="441"/>
      <c r="L31" s="401">
        <v>79007646.900000006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140498816.19999999</v>
      </c>
      <c r="H32" s="443"/>
      <c r="I32" s="441"/>
      <c r="J32" s="441"/>
      <c r="K32" s="441"/>
      <c r="L32" s="401">
        <v>102089087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550840742</v>
      </c>
      <c r="H33" s="443"/>
      <c r="I33" s="441"/>
      <c r="J33" s="441"/>
      <c r="K33" s="441"/>
      <c r="L33" s="401">
        <v>358290744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1.498528136595829</v>
      </c>
      <c r="H34" s="462"/>
      <c r="I34" s="463"/>
      <c r="J34" s="463"/>
      <c r="K34" s="463"/>
      <c r="L34" s="469">
        <v>1.004388125916982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198204898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165567725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143932</v>
      </c>
      <c r="D38" s="405">
        <v>152564</v>
      </c>
      <c r="E38" s="432">
        <v>205210</v>
      </c>
      <c r="F38" s="432">
        <v>205210</v>
      </c>
      <c r="G38" s="448"/>
      <c r="H38" s="404">
        <v>116523</v>
      </c>
      <c r="I38" s="405">
        <v>105627</v>
      </c>
      <c r="J38" s="432">
        <v>116032.41666666667</v>
      </c>
      <c r="K38" s="432">
        <v>116032.41666666667</v>
      </c>
      <c r="L38" s="448"/>
      <c r="M38" s="404">
        <v>211105</v>
      </c>
      <c r="N38" s="405">
        <v>209751</v>
      </c>
      <c r="O38" s="432">
        <v>175147.25</v>
      </c>
      <c r="P38" s="432">
        <v>175147.25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0.92800000000000005</v>
      </c>
      <c r="D45" s="436">
        <v>1.0409999999999999</v>
      </c>
      <c r="E45" s="436">
        <v>0.97630501707556017</v>
      </c>
      <c r="F45" s="436">
        <v>0.98374252723166622</v>
      </c>
      <c r="G45" s="447"/>
      <c r="H45" s="438">
        <v>0.89500000000000002</v>
      </c>
      <c r="I45" s="436">
        <v>0.85299999999999998</v>
      </c>
      <c r="J45" s="436">
        <v>0.85029344945154173</v>
      </c>
      <c r="K45" s="436">
        <v>0.86711339864390258</v>
      </c>
      <c r="L45" s="447"/>
      <c r="M45" s="438">
        <v>0.91100000000000003</v>
      </c>
      <c r="N45" s="436">
        <v>0.91</v>
      </c>
      <c r="O45" s="436">
        <v>0.8799698876637444</v>
      </c>
      <c r="P45" s="436">
        <v>0.90066524150645744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558</v>
      </c>
      <c r="R46" s="436" t="s">
        <v>558</v>
      </c>
      <c r="S46" s="436" t="s">
        <v>558</v>
      </c>
      <c r="T46" s="436" t="s">
        <v>558</v>
      </c>
      <c r="U46" s="438" t="s">
        <v>558</v>
      </c>
      <c r="V46" s="436" t="s">
        <v>558</v>
      </c>
      <c r="W46" s="436" t="s">
        <v>558</v>
      </c>
      <c r="X46" s="436" t="s">
        <v>558</v>
      </c>
      <c r="Y46" s="438" t="s">
        <v>558</v>
      </c>
      <c r="Z46" s="436" t="s">
        <v>558</v>
      </c>
      <c r="AA46" s="436" t="s">
        <v>558</v>
      </c>
      <c r="AB46" s="436" t="s">
        <v>558</v>
      </c>
      <c r="AC46" s="443"/>
      <c r="AD46" s="441"/>
      <c r="AE46" s="441"/>
      <c r="AF46" s="441"/>
      <c r="AG46" s="443"/>
      <c r="AH46" s="441"/>
      <c r="AI46" s="441"/>
      <c r="AJ46" s="441"/>
      <c r="AK46" s="438" t="s">
        <v>558</v>
      </c>
      <c r="AL46" s="436" t="s">
        <v>558</v>
      </c>
      <c r="AM46" s="436" t="s">
        <v>558</v>
      </c>
      <c r="AN46" s="437" t="s">
        <v>558</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558</v>
      </c>
      <c r="U47" s="444"/>
      <c r="V47" s="442"/>
      <c r="W47" s="442"/>
      <c r="X47" s="436" t="s">
        <v>558</v>
      </c>
      <c r="Y47" s="444"/>
      <c r="Z47" s="442"/>
      <c r="AA47" s="442"/>
      <c r="AB47" s="436" t="s">
        <v>558</v>
      </c>
      <c r="AC47" s="443"/>
      <c r="AD47" s="441"/>
      <c r="AE47" s="441"/>
      <c r="AF47" s="441"/>
      <c r="AG47" s="443"/>
      <c r="AH47" s="441"/>
      <c r="AI47" s="441"/>
      <c r="AJ47" s="441"/>
      <c r="AK47" s="443"/>
      <c r="AL47" s="442"/>
      <c r="AM47" s="442"/>
      <c r="AN47" s="437" t="s">
        <v>558</v>
      </c>
    </row>
    <row r="48" spans="1:40" s="9" customFormat="1" x14ac:dyDescent="0.2">
      <c r="A48" s="108"/>
      <c r="B48" s="423" t="s">
        <v>327</v>
      </c>
      <c r="C48" s="443"/>
      <c r="D48" s="441"/>
      <c r="E48" s="441"/>
      <c r="F48" s="436">
        <v>0.98399999999999999</v>
      </c>
      <c r="G48" s="447"/>
      <c r="H48" s="443"/>
      <c r="I48" s="441"/>
      <c r="J48" s="441"/>
      <c r="K48" s="436">
        <v>0.86699999999999999</v>
      </c>
      <c r="L48" s="447"/>
      <c r="M48" s="443"/>
      <c r="N48" s="441"/>
      <c r="O48" s="441"/>
      <c r="P48" s="436">
        <v>0.90100000000000002</v>
      </c>
      <c r="Q48" s="443"/>
      <c r="R48" s="441"/>
      <c r="S48" s="441"/>
      <c r="T48" s="436" t="s">
        <v>558</v>
      </c>
      <c r="U48" s="443"/>
      <c r="V48" s="441"/>
      <c r="W48" s="441"/>
      <c r="X48" s="436" t="s">
        <v>558</v>
      </c>
      <c r="Y48" s="443"/>
      <c r="Z48" s="441"/>
      <c r="AA48" s="441"/>
      <c r="AB48" s="436" t="s">
        <v>558</v>
      </c>
      <c r="AC48" s="443"/>
      <c r="AD48" s="441"/>
      <c r="AE48" s="441"/>
      <c r="AF48" s="441"/>
      <c r="AG48" s="443"/>
      <c r="AH48" s="441"/>
      <c r="AI48" s="441"/>
      <c r="AJ48" s="441"/>
      <c r="AK48" s="443"/>
      <c r="AL48" s="441"/>
      <c r="AM48" s="441"/>
      <c r="AN48" s="437" t="s">
        <v>558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558</v>
      </c>
      <c r="R50" s="407" t="s">
        <v>558</v>
      </c>
      <c r="S50" s="407" t="s">
        <v>558</v>
      </c>
      <c r="T50" s="407" t="s">
        <v>558</v>
      </c>
      <c r="U50" s="406" t="s">
        <v>558</v>
      </c>
      <c r="V50" s="407" t="s">
        <v>558</v>
      </c>
      <c r="W50" s="407" t="s">
        <v>558</v>
      </c>
      <c r="X50" s="407" t="s">
        <v>558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0.98399999999999999</v>
      </c>
      <c r="G51" s="447"/>
      <c r="H51" s="444"/>
      <c r="I51" s="442"/>
      <c r="J51" s="442"/>
      <c r="K51" s="436">
        <v>0.86699999999999999</v>
      </c>
      <c r="L51" s="447"/>
      <c r="M51" s="444"/>
      <c r="N51" s="442"/>
      <c r="O51" s="442"/>
      <c r="P51" s="436">
        <v>0.90100000000000002</v>
      </c>
      <c r="Q51" s="444"/>
      <c r="R51" s="442"/>
      <c r="S51" s="442"/>
      <c r="T51" s="436" t="s">
        <v>558</v>
      </c>
      <c r="U51" s="444"/>
      <c r="V51" s="442"/>
      <c r="W51" s="442"/>
      <c r="X51" s="436" t="s">
        <v>558</v>
      </c>
      <c r="Y51" s="444"/>
      <c r="Z51" s="442"/>
      <c r="AA51" s="442"/>
      <c r="AB51" s="436" t="s">
        <v>558</v>
      </c>
      <c r="AC51" s="443"/>
      <c r="AD51" s="441"/>
      <c r="AE51" s="441"/>
      <c r="AF51" s="441"/>
      <c r="AG51" s="443"/>
      <c r="AH51" s="441"/>
      <c r="AI51" s="441"/>
      <c r="AJ51" s="441"/>
      <c r="AK51" s="443"/>
      <c r="AL51" s="442"/>
      <c r="AM51" s="442"/>
      <c r="AN51" s="437" t="s">
        <v>558</v>
      </c>
    </row>
    <row r="52" spans="1:40" s="65" customFormat="1" ht="26.25" customHeight="1" x14ac:dyDescent="0.2">
      <c r="A52" s="107"/>
      <c r="B52" s="419" t="s">
        <v>332</v>
      </c>
      <c r="C52" s="443"/>
      <c r="D52" s="441"/>
      <c r="E52" s="441"/>
      <c r="F52" s="400">
        <v>774145905</v>
      </c>
      <c r="G52" s="447"/>
      <c r="H52" s="443"/>
      <c r="I52" s="441"/>
      <c r="J52" s="441"/>
      <c r="K52" s="400">
        <v>492834794</v>
      </c>
      <c r="L52" s="447"/>
      <c r="M52" s="443"/>
      <c r="N52" s="441"/>
      <c r="O52" s="441"/>
      <c r="P52" s="400">
        <v>1041631567</v>
      </c>
      <c r="Q52" s="443"/>
      <c r="R52" s="441"/>
      <c r="S52" s="441"/>
      <c r="T52" s="400" t="s">
        <v>558</v>
      </c>
      <c r="U52" s="443"/>
      <c r="V52" s="441"/>
      <c r="W52" s="441"/>
      <c r="X52" s="400" t="s">
        <v>558</v>
      </c>
      <c r="Y52" s="443"/>
      <c r="Z52" s="441"/>
      <c r="AA52" s="441"/>
      <c r="AB52" s="400" t="s">
        <v>558</v>
      </c>
      <c r="AC52" s="443"/>
      <c r="AD52" s="441"/>
      <c r="AE52" s="441"/>
      <c r="AF52" s="441"/>
      <c r="AG52" s="443"/>
      <c r="AH52" s="441"/>
      <c r="AI52" s="441"/>
      <c r="AJ52" s="441"/>
      <c r="AK52" s="443"/>
      <c r="AL52" s="441"/>
      <c r="AM52" s="441"/>
      <c r="AN52" s="430" t="s">
        <v>558</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09" yWindow="71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119831</v>
      </c>
      <c r="D4" s="104">
        <v>58659</v>
      </c>
      <c r="E4" s="104">
        <v>92247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7"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508</v>
      </c>
      <c r="E5" s="7"/>
    </row>
    <row r="6" spans="1:5" ht="35.25" customHeight="1" x14ac:dyDescent="0.2">
      <c r="B6" s="134" t="s">
        <v>507</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512</v>
      </c>
      <c r="E27" s="7"/>
    </row>
    <row r="28" spans="2:5" ht="35.25" customHeight="1" x14ac:dyDescent="0.2">
      <c r="B28" s="134" t="s">
        <v>511</v>
      </c>
      <c r="C28" s="113"/>
      <c r="D28" s="137" t="s">
        <v>513</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516</v>
      </c>
      <c r="E34" s="7"/>
    </row>
    <row r="35" spans="2:5" ht="35.25" customHeight="1" x14ac:dyDescent="0.2">
      <c r="B35" s="134" t="s">
        <v>515</v>
      </c>
      <c r="C35" s="113"/>
      <c r="D35" s="137" t="s">
        <v>517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483" t="s">
        <v>565</v>
      </c>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556</v>
      </c>
      <c r="C56" s="115" t="s">
        <v>135</v>
      </c>
      <c r="D56" s="137" t="s">
        <v>518</v>
      </c>
      <c r="E56" s="7"/>
    </row>
    <row r="57" spans="2:5" ht="35.25" customHeight="1" x14ac:dyDescent="0.2">
      <c r="B57" s="134" t="s">
        <v>559</v>
      </c>
      <c r="C57" s="115" t="s">
        <v>135</v>
      </c>
      <c r="D57" s="137" t="s">
        <v>519</v>
      </c>
      <c r="E57" s="7"/>
    </row>
    <row r="58" spans="2:5" ht="35.25" customHeight="1" x14ac:dyDescent="0.2">
      <c r="B58" s="134" t="s">
        <v>561</v>
      </c>
      <c r="C58" s="115" t="s">
        <v>135</v>
      </c>
      <c r="D58" s="137" t="s">
        <v>519</v>
      </c>
      <c r="E58" s="7"/>
    </row>
    <row r="59" spans="2:5" ht="35.25" customHeight="1" x14ac:dyDescent="0.2">
      <c r="B59" s="134" t="s">
        <v>521</v>
      </c>
      <c r="C59" s="115" t="s">
        <v>135</v>
      </c>
      <c r="D59" s="137" t="s">
        <v>520</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522</v>
      </c>
      <c r="C78" s="115" t="s">
        <v>135</v>
      </c>
      <c r="D78" s="137" t="s">
        <v>519</v>
      </c>
      <c r="E78" s="7"/>
    </row>
    <row r="79" spans="2:5" ht="35.25" customHeight="1" x14ac:dyDescent="0.2">
      <c r="B79" s="134" t="s">
        <v>523</v>
      </c>
      <c r="C79" s="115" t="s">
        <v>135</v>
      </c>
      <c r="D79" s="137" t="s">
        <v>519</v>
      </c>
      <c r="E79" s="7"/>
    </row>
    <row r="80" spans="2:5" ht="35.25" customHeight="1" x14ac:dyDescent="0.2">
      <c r="B80" s="134" t="s">
        <v>563</v>
      </c>
      <c r="C80" s="115" t="s">
        <v>135</v>
      </c>
      <c r="D80" s="137" t="s">
        <v>519</v>
      </c>
      <c r="E80" s="7"/>
    </row>
    <row r="81" spans="2:5" ht="35.25" customHeight="1" x14ac:dyDescent="0.2">
      <c r="B81" s="134" t="s">
        <v>564</v>
      </c>
      <c r="C81" s="115" t="s">
        <v>133</v>
      </c>
      <c r="D81" s="137" t="s">
        <v>519</v>
      </c>
      <c r="E81" s="7"/>
    </row>
    <row r="82" spans="2:5" ht="35.25" customHeight="1" x14ac:dyDescent="0.2">
      <c r="B82" s="134" t="s">
        <v>524</v>
      </c>
      <c r="C82" s="115" t="s">
        <v>135</v>
      </c>
      <c r="D82" s="137" t="s">
        <v>525</v>
      </c>
      <c r="E82" s="7"/>
    </row>
    <row r="83" spans="2:5" ht="35.25" customHeight="1" x14ac:dyDescent="0.2">
      <c r="B83" s="134" t="s">
        <v>526</v>
      </c>
      <c r="C83" s="115" t="s">
        <v>135</v>
      </c>
      <c r="D83" s="137" t="s">
        <v>527</v>
      </c>
      <c r="E83" s="7"/>
    </row>
    <row r="84" spans="2:5" ht="35.25" customHeight="1" x14ac:dyDescent="0.2">
      <c r="B84" s="134" t="s">
        <v>528</v>
      </c>
      <c r="C84" s="115" t="s">
        <v>135</v>
      </c>
      <c r="D84" s="137" t="s">
        <v>527</v>
      </c>
      <c r="E84" s="7"/>
    </row>
    <row r="85" spans="2:5" ht="35.25" customHeight="1" x14ac:dyDescent="0.2">
      <c r="B85" s="134" t="s">
        <v>529</v>
      </c>
      <c r="C85" s="115" t="s">
        <v>135</v>
      </c>
      <c r="D85" s="137" t="s">
        <v>527</v>
      </c>
      <c r="E85" s="7"/>
    </row>
    <row r="86" spans="2:5" ht="35.25" customHeight="1" x14ac:dyDescent="0.2">
      <c r="B86" s="134" t="s">
        <v>530</v>
      </c>
      <c r="C86" s="115" t="s">
        <v>135</v>
      </c>
      <c r="D86" s="137" t="s">
        <v>527</v>
      </c>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531</v>
      </c>
      <c r="C89" s="115" t="s">
        <v>135</v>
      </c>
      <c r="D89" s="137" t="s">
        <v>519</v>
      </c>
      <c r="E89" s="7"/>
    </row>
    <row r="90" spans="2:5" ht="35.25" customHeight="1" x14ac:dyDescent="0.2">
      <c r="B90" s="134" t="s">
        <v>532</v>
      </c>
      <c r="C90" s="115" t="s">
        <v>135</v>
      </c>
      <c r="D90" s="137" t="s">
        <v>519</v>
      </c>
      <c r="E90" s="7"/>
    </row>
    <row r="91" spans="2:5" ht="35.25" customHeight="1" x14ac:dyDescent="0.2">
      <c r="B91" s="134" t="s">
        <v>533</v>
      </c>
      <c r="C91" s="115" t="s">
        <v>135</v>
      </c>
      <c r="D91" s="137" t="s">
        <v>534</v>
      </c>
      <c r="E91" s="7"/>
    </row>
    <row r="92" spans="2:5" ht="35.25" customHeight="1" x14ac:dyDescent="0.2">
      <c r="B92" s="134" t="s">
        <v>535</v>
      </c>
      <c r="C92" s="115" t="s">
        <v>135</v>
      </c>
      <c r="D92" s="137" t="s">
        <v>525</v>
      </c>
      <c r="E92" s="7"/>
    </row>
    <row r="93" spans="2:5" ht="35.25" customHeight="1" x14ac:dyDescent="0.2">
      <c r="B93" s="134" t="s">
        <v>536</v>
      </c>
      <c r="C93" s="115" t="s">
        <v>135</v>
      </c>
      <c r="D93" s="137" t="s">
        <v>525</v>
      </c>
      <c r="E93" s="7"/>
    </row>
    <row r="94" spans="2:5" ht="35.25" customHeight="1" x14ac:dyDescent="0.2">
      <c r="B94" s="134" t="s">
        <v>537</v>
      </c>
      <c r="C94" s="115" t="s">
        <v>135</v>
      </c>
      <c r="D94" s="137" t="s">
        <v>519</v>
      </c>
      <c r="E94" s="7"/>
    </row>
    <row r="95" spans="2:5" ht="35.25" customHeight="1" x14ac:dyDescent="0.2">
      <c r="B95" s="134" t="s">
        <v>538</v>
      </c>
      <c r="C95" s="115" t="s">
        <v>135</v>
      </c>
      <c r="D95" s="137" t="s">
        <v>525</v>
      </c>
      <c r="E95" s="7"/>
    </row>
    <row r="96" spans="2:5" ht="35.25" customHeight="1" x14ac:dyDescent="0.2">
      <c r="B96" s="134" t="s">
        <v>539</v>
      </c>
      <c r="C96" s="115" t="s">
        <v>135</v>
      </c>
      <c r="D96" s="137" t="s">
        <v>540</v>
      </c>
      <c r="E96" s="7"/>
    </row>
    <row r="97" spans="2:5" ht="35.25" customHeight="1" x14ac:dyDescent="0.2">
      <c r="B97" s="134" t="s">
        <v>541</v>
      </c>
      <c r="C97" s="115" t="s">
        <v>133</v>
      </c>
      <c r="D97" s="137" t="s">
        <v>525</v>
      </c>
      <c r="E97" s="7"/>
    </row>
    <row r="98" spans="2:5" ht="35.25" customHeight="1" x14ac:dyDescent="0.2">
      <c r="B98" s="134" t="s">
        <v>560</v>
      </c>
      <c r="C98" s="115" t="s">
        <v>133</v>
      </c>
      <c r="D98" s="137" t="s">
        <v>525</v>
      </c>
      <c r="E98" s="7"/>
    </row>
    <row r="99" spans="2:5" ht="15" x14ac:dyDescent="0.25">
      <c r="B99" s="174" t="s">
        <v>199</v>
      </c>
      <c r="C99" s="175"/>
      <c r="D99" s="176"/>
      <c r="E99" s="7"/>
    </row>
    <row r="100" spans="2:5" ht="35.25" customHeight="1" x14ac:dyDescent="0.2">
      <c r="B100" s="134" t="s">
        <v>542</v>
      </c>
      <c r="C100" s="115" t="s">
        <v>135</v>
      </c>
      <c r="D100" s="137" t="s">
        <v>543</v>
      </c>
      <c r="E100" s="7"/>
    </row>
    <row r="101" spans="2:5" ht="35.25" customHeight="1" x14ac:dyDescent="0.2">
      <c r="B101" s="134" t="s">
        <v>557</v>
      </c>
      <c r="C101" s="115" t="s">
        <v>135</v>
      </c>
      <c r="D101" s="137" t="s">
        <v>525</v>
      </c>
      <c r="E101" s="7"/>
    </row>
    <row r="102" spans="2:5" ht="35.25" customHeight="1" x14ac:dyDescent="0.2">
      <c r="B102" s="134" t="s">
        <v>544</v>
      </c>
      <c r="C102" s="115" t="s">
        <v>135</v>
      </c>
      <c r="D102" s="137" t="s">
        <v>519</v>
      </c>
      <c r="E102" s="7"/>
    </row>
    <row r="103" spans="2:5" ht="35.25" customHeight="1" x14ac:dyDescent="0.2">
      <c r="B103" s="134" t="s">
        <v>545</v>
      </c>
      <c r="C103" s="115" t="s">
        <v>135</v>
      </c>
      <c r="D103" s="137" t="s">
        <v>519</v>
      </c>
      <c r="E103" s="7"/>
    </row>
    <row r="104" spans="2:5" ht="35.25" customHeight="1" x14ac:dyDescent="0.2">
      <c r="B104" s="134" t="s">
        <v>562</v>
      </c>
      <c r="C104" s="115" t="s">
        <v>133</v>
      </c>
      <c r="D104" s="137" t="s">
        <v>519</v>
      </c>
      <c r="E104" s="7"/>
    </row>
    <row r="105" spans="2:5" ht="35.25" customHeight="1" x14ac:dyDescent="0.2">
      <c r="B105" s="134" t="s">
        <v>546</v>
      </c>
      <c r="C105" s="115" t="s">
        <v>135</v>
      </c>
      <c r="D105" s="137" t="s">
        <v>519</v>
      </c>
      <c r="E105" s="7"/>
    </row>
    <row r="106" spans="2:5" ht="35.25" customHeight="1" x14ac:dyDescent="0.2">
      <c r="B106" s="134" t="s">
        <v>547</v>
      </c>
      <c r="C106" s="115" t="s">
        <v>135</v>
      </c>
      <c r="D106" s="137" t="s">
        <v>519</v>
      </c>
      <c r="E106" s="7"/>
    </row>
    <row r="107" spans="2:5" ht="35.25" customHeight="1" x14ac:dyDescent="0.2">
      <c r="B107" s="134" t="s">
        <v>548</v>
      </c>
      <c r="C107" s="115" t="s">
        <v>133</v>
      </c>
      <c r="D107" s="137" t="s">
        <v>525</v>
      </c>
      <c r="E107" s="7"/>
    </row>
    <row r="108" spans="2:5" ht="35.25" customHeight="1" x14ac:dyDescent="0.2">
      <c r="B108" s="134" t="s">
        <v>549</v>
      </c>
      <c r="C108" s="115"/>
      <c r="D108" s="137" t="s">
        <v>518</v>
      </c>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566</v>
      </c>
      <c r="C111" s="115" t="s">
        <v>135</v>
      </c>
      <c r="D111" s="137" t="s">
        <v>567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552</v>
      </c>
      <c r="C134" s="113"/>
      <c r="D134" s="137" t="s">
        <v>553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554</v>
      </c>
      <c r="C156" s="113"/>
      <c r="D156" s="137" t="s">
        <v>525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555</v>
      </c>
      <c r="C178" s="113"/>
      <c r="D178" s="137" t="s">
        <v>553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566</v>
      </c>
      <c r="C200" s="113"/>
      <c r="D200" s="137" t="s">
        <v>567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929" yWindow="507"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 Elizabeth Kaminski</cp:lastModifiedBy>
  <cp:lastPrinted>2014-12-18T11:24:00Z</cp:lastPrinted>
  <dcterms:created xsi:type="dcterms:W3CDTF">2012-03-15T16:14:51Z</dcterms:created>
  <dcterms:modified xsi:type="dcterms:W3CDTF">2016-07-29T13:19:08Z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