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<sst xmlns="http://schemas.openxmlformats.org/spreadsheetml/2006/main" count="650" uniqueCount="534">
  <si>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</si>
  <si>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</si>
  <si>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</si>
  <si>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</si>
  <si>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</si>
  <si>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</si>
  <si>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</si>
  <si>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</si>
  <si>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</si>
  <si>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</si>
  <si>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</si>
  <si>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</si>
  <si>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</si>
  <si>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</si>
  <si>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</si>
  <si>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</si>
  <si>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</si>
  <si>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</si>
  <si>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</si>
  <si>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</si>
  <si>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</si>
  <si>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</si>
  <si>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</si>
  <si>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</si>
  <si>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</si>
  <si>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</si>
  <si>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</si>
  <si>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</si>
  <si>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</si>
  <si>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</si>
  <si>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</si>
  <si>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</si>
  <si>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</si>
  <si>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</si>
  <si>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</si>
  <si>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</si>
  <si>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</si>
  <si>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</si>
  <si>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</si>
  <si>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</si>
  <si>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</si>
  <si>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</si>
  <si>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</si>
  <si>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</si>
  <si>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</si>
  <si>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</si>
  <si>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</si>
  <si>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</si>
  <si>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</si>
  <si>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</si>
  <si>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</si>
  <si>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</si>
  <si>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</si>
  <si>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</si>
  <si>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</si>
  <si>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</si>
  <si>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</si>
  <si>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</si>
  <si>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</si>
  <si>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</si>
  <si>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</si>
  <si>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</si>
  <si>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</si>
  <si>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</si>
  <si>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</si>
  <si>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</si>
  <si>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</si>
  <si>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</si>
  <si>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</si>
  <si>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</si>
  <si>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</si>
  <si>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</si>
  <si>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</si>
  <si>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</si>
  <si>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</si>
  <si>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</si>
  <si>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</si>
  <si>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</si>
  <si>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</si>
  <si>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</si>
  <si>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</si>
  <si>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</si>
  <si>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</si>
  <si>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</si>
  <si>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</si>
  <si>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</si>
  <si>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</si>
  <si>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</si>
  <si>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</si>
  <si>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</si>
  <si>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</si>
  <si>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</si>
  <si>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</si>
  <si>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</si>
  <si>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</si>
  <si>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</si>
  <si>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</si>
  <si>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</si>
  <si>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</si>
  <si>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</si>
  <si>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</si>
  <si>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</si>
  <si>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</si>
  <si>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</si>
  <si>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</si>
  <si>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</si>
  <si>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</si>
  <si>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</si>
  <si>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</si>
  <si>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</si>
  <si>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</si>
  <si>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</si>
  <si>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</si>
  <si>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</si>
  <si>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</si>
  <si>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</si>
  <si>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</si>
  <si>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</si>
  <si>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</si>
  <si>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</si>
  <si>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</si>
  <si>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</si>
  <si>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</si>
  <si>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</si>
  <si>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</si>
  <si>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</si>
  <si>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</si>
  <si>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</si>
  <si>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</si>
  <si>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</si>
  <si>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</si>
  <si>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</si>
  <si>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</si>
  <si>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</si>
  <si>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</si>
  <si>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</si>
  <si>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</si>
  <si>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</si>
  <si>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</si>
  <si>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</si>
  <si>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</si>
  <si>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</si>
  <si>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</si>
  <si>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</si>
  <si>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</si>
  <si>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</si>
  <si>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</si>
  <si>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</si>
  <si>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</si>
  <si>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</si>
  <si>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</si>
  <si>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</si>
  <si>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</si>
  <si>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</si>
  <si>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</si>
  <si>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</si>
  <si>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</si>
  <si>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</si>
  <si>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</si>
  <si>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</si>
  <si>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</si>
  <si>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</si>
  <si>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</si>
  <si>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</si>
  <si>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</si>
  <si>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</si>
  <si>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</si>
  <si>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</si>
  <si>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</si>
  <si>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</si>
  <si>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</si>
  <si>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</si>
  <si>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</si>
  <si>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</si>
  <si>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</si>
  <si>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</si>
  <si>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</si>
  <si>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</si>
  <si>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</si>
  <si>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</si>
  <si>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</si>
  <si>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</si>
  <si>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</si>
  <si>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</si>
  <si>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</si>
  <si>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</si>
  <si>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</si>
  <si>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</si>
  <si>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</si>
  <si>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</si>
  <si>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</si>
  <si>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</si>
  <si>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</si>
  <si>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</si>
  <si>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</si>
  <si>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</si>
  <si>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</si>
  <si>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</si>
  <si>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</si>
  <si>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</si>
  <si>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</si>
  <si>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</si>
  <si>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</si>
  <si>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</si>
  <si>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</si>
  <si>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</si>
  <si>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</si>
  <si>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</si>
  <si>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</si>
  <si>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</si>
  <si>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</si>
  <si>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</si>
  <si>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</si>
  <si>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</si>
  <si>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</si>
  <si>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</si>
  <si>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</si>
  <si>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</si>
  <si>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</si>
  <si>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</si>
  <si>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</si>
  <si>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</si>
  <si>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</si>
  <si>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</si>
  <si>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</si>
  <si>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</si>
  <si>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</si>
  <si>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</si>
  <si>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</si>
  <si>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</si>
  <si>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</si>
  <si>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</si>
  <si>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</si>
  <si>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</si>
  <si>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</si>
  <si>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</si>
  <si>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</si>
  <si>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</si>
  <si>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</si>
  <si>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</si>
  <si>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</si>
  <si>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</si>
  <si>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</si>
  <si>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</si>
  <si>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</si>
  <si>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</si>
  <si>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</si>
  <si>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</si>
  <si>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</si>
  <si>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</si>
  <si>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</si>
  <si>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</si>
  <si>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</si>
  <si>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</si>
  <si>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</si>
  <si>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</si>
  <si>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</si>
  <si>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</si>
  <si>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</si>
  <si>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</si>
  <si>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</si>
  <si>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</si>
  <si>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</si>
  <si>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</si>
  <si>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</si>
  <si>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</si>
  <si>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</si>
  <si>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</si>
  <si>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</si>
  <si>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</si>
  <si>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</si>
  <si>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</si>
  <si>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</si>
  <si>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</si>
  <si>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</si>
  <si>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</si>
  <si>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</si>
  <si>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</si>
  <si>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</si>
  <si>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</si>
  <si>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</si>
  <si>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</si>
  <si>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</si>
  <si>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</si>
  <si>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</si>
  <si>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</si>
  <si>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</si>
  <si>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</si>
  <si>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</si>
  <si>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</si>
  <si>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</si>
  <si>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</si>
  <si>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</si>
  <si>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</si>
  <si>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</si>
  <si>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</si>
  <si>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</si>
  <si>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</si>
  <si>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</si>
  <si>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</si>
  <si>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</si>
  <si>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</si>
  <si>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</si>
  <si>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</si>
  <si>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</si>
  <si>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</si>
  <si>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</si>
  <si>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</si>
  <si>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</si>
  <si>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</si>
  <si>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</si>
  <si>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</si>
  <si>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</si>
  <si>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</si>
  <si>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</si>
  <si>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</si>
  <si>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</si>
  <si>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</si>
  <si>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</si>
  <si>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</si>
  <si>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</si>
  <si>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</si>
  <si>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</si>
  <si>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</si>
  <si>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</si>
  <si>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</si>
  <si>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</si>
  <si>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</si>
  <si>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</si>
  <si>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</si>
  <si>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</si>
  <si>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</si>
  <si>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</si>
  <si>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</si>
  <si>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</si>
  <si>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</si>
  <si>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</si>
  <si>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</si>
  <si>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</si>
  <si>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</si>
  <si>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</si>
  <si>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</si>
  <si>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</si>
  <si>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</si>
  <si>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</si>
  <si>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</si>
  <si>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</si>
  <si>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</si>
  <si>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</si>
  <si>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</si>
  <si>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</si>
  <si>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</si>
  <si>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</si>
  <si>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</si>
  <si>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</si>
  <si>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</si>
  <si>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</si>
  <si>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</si>
  <si>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</si>
  <si>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</si>
  <si>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</si>
  <si>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</si>
  <si>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</si>
  <si>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</si>
  <si>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</si>
  <si>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</si>
  <si>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</si>
  <si>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</si>
  <si>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</si>
  <si>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</si>
  <si>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</si>
  <si>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</si>
  <si>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</si>
  <si>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</si>
  <si>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</si>
  <si>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</si>
  <si>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</si>
  <si>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</si>
  <si>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</si>
  <si>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</si>
  <si>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</si>
  <si>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</si>
  <si>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</si>
  <si>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</si>
  <si>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</si>
  <si>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</si>
  <si>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</si>
  <si>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</si>
  <si>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</si>
  <si>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</si>
  <si>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</si>
  <si>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</si>
  <si>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</si>
  <si>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</si>
  <si>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</si>
  <si>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</si>
  <si>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</si>
  <si>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</si>
  <si>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</si>
  <si>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</si>
  <si>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</si>
  <si>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</si>
  <si>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</si>
  <si>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</si>
  <si>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</si>
  <si>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</si>
  <si>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</si>
  <si>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</si>
  <si>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</si>
  <si>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</si>
  <si>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</si>
  <si>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</si>
  <si>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</si>
  <si>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</si>
  <si>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</si>
  <si>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</si>
  <si>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</si>
  <si>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</si>
  <si>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</si>
  <si>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</si>
  <si>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</si>
  <si>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</si>
  <si>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</si>
  <si>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</si>
  <si>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</si>
  <si>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</si>
  <si>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</si>
  <si>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</si>
  <si>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</si>
  <si>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</si>
  <si>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</si>
  <si>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</si>
  <si>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</si>
  <si>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</si>
  <si>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</si>
  <si>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</si>
  <si>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</si>
  <si>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</si>
  <si>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</si>
  <si>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</si>
  <si>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</si>
  <si>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</si>
  <si>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</si>
  <si>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</si>
  <si>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</si>
  <si>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</si>
  <si>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</si>
  <si>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</si>
  <si>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</si>
  <si>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</si>
  <si>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</si>
  <si>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</si>
  <si>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</si>
  <si>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</si>
  <si>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</si>
  <si>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</si>
  <si>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</si>
  <si>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</si>
  <si>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</si>
  <si>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</si>
  <si>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</si>
  <si>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</si>
  <si>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</si>
  <si>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</si>
  <si>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</si>
  <si>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</si>
  <si>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</si>
  <si>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</si>
  <si>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</si>
  <si>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</si>
  <si>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</si>
  <si>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</si>
  <si>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</si>
  <si>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</si>
  <si>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</si>
  <si>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</si>
  <si>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</si>
  <si>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</si>
  <si>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</si>
  <si>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</si>
  <si>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</si>
  <si>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</si>
  <si>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</si>
  <si>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</si>
  <si>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</si>
  <si>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</si>
  <si>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</si>
  <si>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</si>
  <si>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</si>
  <si>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</si>
  <si>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</si>
  <si>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</si>
  <si>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</si>
  <si>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</si>
  <si>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</si>
  <si>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</si>
  <si>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VIVA Health, Inc.</t>
  </si>
  <si>
    <t>2015</t>
  </si>
  <si>
    <t>417 20th Street North, Suite 1100 Birmingham, AL 35203</t>
  </si>
  <si>
    <t>631145164</t>
  </si>
  <si>
    <t>95322</t>
  </si>
  <si>
    <t>423</t>
  </si>
  <si>
    <t/>
  </si>
  <si>
    <t>Incurred claims excluding prescription drugs</t>
  </si>
  <si>
    <t>Prescription drugs</t>
  </si>
  <si>
    <t>Pharmaceutical rebates</t>
  </si>
  <si>
    <t>Specific identification</t>
  </si>
  <si>
    <t>Allocated on pharmacy claim counts</t>
  </si>
  <si>
    <t>Federal income taxes</t>
  </si>
  <si>
    <t>Patient Centered Outcomes Research Institute (PCORI) Fee</t>
  </si>
  <si>
    <t>Federal income tax expense was calculated by line of business and allocated across product types based on the product line's</t>
  </si>
  <si>
    <t>relative income before tax.  Tax benefits were reported as zero.</t>
  </si>
  <si>
    <t>Specific identification and allocated based on member months</t>
  </si>
  <si>
    <t>State privilege taxes</t>
  </si>
  <si>
    <t>State high risk pool assessment</t>
  </si>
  <si>
    <t>State premium taxes</t>
  </si>
  <si>
    <t>Distributed evenly across 2 lines of business and allocated across product types based on premiums.</t>
  </si>
  <si>
    <t>Allocated on premiums excluding government business</t>
  </si>
  <si>
    <t>Exam and license fees</t>
  </si>
  <si>
    <t>Distributed evenly across 2 lines of business and allocated across product types based on premiums</t>
  </si>
  <si>
    <t>Improve health outcomes</t>
  </si>
  <si>
    <t>Activities to prevent hospital readmission</t>
  </si>
  <si>
    <t>Improve patient safety and reduce medical errors</t>
  </si>
  <si>
    <t>Welllness and health promotion activities</t>
  </si>
  <si>
    <t>Health Information Technology expenses related to healthcare quality</t>
  </si>
  <si>
    <t>Allowable ICD-10 Expenses</t>
  </si>
  <si>
    <t>Cost containment expenses not included in quality improvement expenses</t>
  </si>
  <si>
    <t>Allocated on member months</t>
  </si>
  <si>
    <t>All other claims adjustment expenses</t>
  </si>
  <si>
    <t>Direct sales salaries and benefits</t>
  </si>
  <si>
    <t>Agents and brokers fees and commissions</t>
  </si>
  <si>
    <t>Other taxes</t>
  </si>
  <si>
    <t>Other general and administrative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</si>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</sst>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134</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6941014</v>
      </c>
      <c r="K5" s="213">
        <v>10172435.73</v>
      </c>
      <c r="L5" s="213">
        <v>0</v>
      </c>
      <c r="M5" s="213">
        <v>0</v>
      </c>
      <c r="N5" s="213">
        <v>0</v>
      </c>
      <c r="O5" s="212">
        <v>0</v>
      </c>
      <c r="P5" s="212">
        <v>90248145</v>
      </c>
      <c r="Q5" s="213">
        <v>90248145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3490183</v>
      </c>
      <c r="AO5" s="213">
        <v>3490183</v>
      </c>
      <c r="AP5" s="213">
        <v>0</v>
      </c>
      <c r="AQ5" s="213">
        <v>0</v>
      </c>
      <c r="AR5" s="213">
        <v>0</v>
      </c>
      <c r="AS5" s="212">
        <v>0</v>
      </c>
      <c r="AT5" s="214">
        <v>0</v>
      </c>
      <c r="AU5" s="214">
        <v>513165435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-124734</v>
      </c>
      <c r="K8" s="268"/>
      <c r="L8" s="269"/>
      <c r="M8" s="269"/>
      <c r="N8" s="269"/>
      <c r="O8" s="272"/>
      <c r="P8" s="216">
        <v>-1090520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-83649</v>
      </c>
      <c r="AO8" s="268"/>
      <c r="AP8" s="269"/>
      <c r="AQ8" s="269"/>
      <c r="AR8" s="269"/>
      <c r="AS8" s="216"/>
      <c r="AT8" s="220"/>
      <c r="AU8" s="220">
        <v>-2164312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9001429</v>
      </c>
      <c r="K12" s="213">
        <v>9181390</v>
      </c>
      <c r="L12" s="213">
        <v>0</v>
      </c>
      <c r="M12" s="213">
        <v>0</v>
      </c>
      <c r="N12" s="213">
        <v>0</v>
      </c>
      <c r="O12" s="212">
        <v>0</v>
      </c>
      <c r="P12" s="212">
        <v>80196583</v>
      </c>
      <c r="Q12" s="213">
        <v>80620797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3373024</v>
      </c>
      <c r="AO12" s="213">
        <v>3260533</v>
      </c>
      <c r="AP12" s="213">
        <v>0</v>
      </c>
      <c r="AQ12" s="213">
        <v>0</v>
      </c>
      <c r="AR12" s="213">
        <v>0</v>
      </c>
      <c r="AS12" s="212">
        <v>0</v>
      </c>
      <c r="AT12" s="214">
        <v>0</v>
      </c>
      <c r="AU12" s="214">
        <v>452023856</v>
      </c>
      <c r="AV12" s="291"/>
      <c r="AW12" s="296"/>
    </row>
    <row r="13" spans="1:49" ht="25.5" x14ac:dyDescent="0.2">
      <c r="B13" s="239" t="s">
        <v>230</v>
      </c>
      <c r="C13" s="203" t="s">
        <v>37</v>
      </c>
      <c r="D13" s="216"/>
      <c r="E13" s="217"/>
      <c r="F13" s="217"/>
      <c r="G13" s="268"/>
      <c r="H13" s="269"/>
      <c r="I13" s="216"/>
      <c r="J13" s="216">
        <v>2303254</v>
      </c>
      <c r="K13" s="217">
        <v>2311075</v>
      </c>
      <c r="L13" s="217"/>
      <c r="M13" s="268"/>
      <c r="N13" s="269"/>
      <c r="O13" s="216"/>
      <c r="P13" s="216">
        <v>9594430</v>
      </c>
      <c r="Q13" s="217">
        <v>9646308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1294727</v>
      </c>
      <c r="AO13" s="217">
        <v>1298546</v>
      </c>
      <c r="AP13" s="217"/>
      <c r="AQ13" s="268"/>
      <c r="AR13" s="269"/>
      <c r="AS13" s="216"/>
      <c r="AT13" s="220"/>
      <c r="AU13" s="220">
        <v>74026681</v>
      </c>
      <c r="AV13" s="290"/>
      <c r="AW13" s="297"/>
    </row>
    <row r="14" spans="1:49" ht="25.5" x14ac:dyDescent="0.2">
      <c r="B14" s="239" t="s">
        <v>231</v>
      </c>
      <c r="C14" s="203" t="s">
        <v>6</v>
      </c>
      <c r="D14" s="216"/>
      <c r="E14" s="217"/>
      <c r="F14" s="217"/>
      <c r="G14" s="267"/>
      <c r="H14" s="270"/>
      <c r="I14" s="216"/>
      <c r="J14" s="216">
        <v>367776</v>
      </c>
      <c r="K14" s="217">
        <v>367776</v>
      </c>
      <c r="L14" s="217"/>
      <c r="M14" s="267"/>
      <c r="N14" s="270"/>
      <c r="O14" s="216"/>
      <c r="P14" s="216">
        <v>1540095</v>
      </c>
      <c r="Q14" s="217">
        <v>1540095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207637</v>
      </c>
      <c r="AO14" s="217">
        <v>207637</v>
      </c>
      <c r="AP14" s="217"/>
      <c r="AQ14" s="267"/>
      <c r="AR14" s="270"/>
      <c r="AS14" s="216"/>
      <c r="AT14" s="220"/>
      <c r="AU14" s="220">
        <v>37676850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-1159650</v>
      </c>
      <c r="K25" s="217">
        <v>-1159650</v>
      </c>
      <c r="L25" s="217"/>
      <c r="M25" s="217"/>
      <c r="N25" s="217"/>
      <c r="O25" s="216"/>
      <c r="P25" s="216">
        <v>-455558</v>
      </c>
      <c r="Q25" s="217">
        <v>-455558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-239169</v>
      </c>
      <c r="AO25" s="217">
        <v>-239169</v>
      </c>
      <c r="AP25" s="217"/>
      <c r="AQ25" s="217"/>
      <c r="AR25" s="217"/>
      <c r="AS25" s="216"/>
      <c r="AT25" s="220"/>
      <c r="AU25" s="220">
        <v>9969</v>
      </c>
      <c r="AV25" s="220"/>
      <c r="AW25" s="297"/>
    </row>
    <row r="26" spans="1:49" s="5" customFormat="1" x14ac:dyDescent="0.2">
      <c r="A26" s="35"/>
      <c r="B26" s="242" t="s">
        <v>242</v>
      </c>
      <c r="C26" s="203"/>
      <c r="D26" s="216"/>
      <c r="E26" s="217"/>
      <c r="F26" s="217"/>
      <c r="G26" s="217"/>
      <c r="H26" s="217"/>
      <c r="I26" s="216"/>
      <c r="J26" s="216">
        <v>5358</v>
      </c>
      <c r="K26" s="217">
        <v>5358</v>
      </c>
      <c r="L26" s="217"/>
      <c r="M26" s="217"/>
      <c r="N26" s="217"/>
      <c r="O26" s="216"/>
      <c r="P26" s="216">
        <v>48862</v>
      </c>
      <c r="Q26" s="217">
        <v>48862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3434</v>
      </c>
      <c r="AO26" s="217">
        <v>3434</v>
      </c>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1615</v>
      </c>
      <c r="K28" s="217">
        <v>1615</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9959</v>
      </c>
      <c r="K30" s="217">
        <v>9959</v>
      </c>
      <c r="L30" s="217"/>
      <c r="M30" s="217"/>
      <c r="N30" s="217"/>
      <c r="O30" s="216"/>
      <c r="P30" s="216">
        <v>129486</v>
      </c>
      <c r="Q30" s="217">
        <v>129486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5008</v>
      </c>
      <c r="AO30" s="217">
        <v>5008</v>
      </c>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118327</v>
      </c>
      <c r="K34" s="217">
        <v>118327</v>
      </c>
      <c r="L34" s="217"/>
      <c r="M34" s="217"/>
      <c r="N34" s="217"/>
      <c r="O34" s="216"/>
      <c r="P34" s="216">
        <v>1078986</v>
      </c>
      <c r="Q34" s="217">
        <v>1078986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75828</v>
      </c>
      <c r="AO34" s="217">
        <v>75828</v>
      </c>
      <c r="AP34" s="217"/>
      <c r="AQ34" s="217"/>
      <c r="AR34" s="217"/>
      <c r="AS34" s="271"/>
      <c r="AT34" s="220"/>
      <c r="AU34" s="220"/>
      <c r="AV34" s="220"/>
      <c r="AW34" s="297"/>
    </row>
    <row r="35" spans="1:49" x14ac:dyDescent="0.2">
      <c r="B35" s="242" t="s">
        <v>251</v>
      </c>
      <c r="C35" s="203"/>
      <c r="D35" s="216"/>
      <c r="E35" s="217"/>
      <c r="F35" s="217"/>
      <c r="G35" s="217"/>
      <c r="H35" s="217"/>
      <c r="I35" s="216"/>
      <c r="J35" s="216">
        <v>2614</v>
      </c>
      <c r="K35" s="217">
        <v>2614</v>
      </c>
      <c r="L35" s="217"/>
      <c r="M35" s="217"/>
      <c r="N35" s="217"/>
      <c r="O35" s="216"/>
      <c r="P35" s="216">
        <v>33985</v>
      </c>
      <c r="Q35" s="217">
        <v>33985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1314</v>
      </c>
      <c r="AO35" s="217">
        <v>1314</v>
      </c>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6944</v>
      </c>
      <c r="K37" s="225">
        <v>6944</v>
      </c>
      <c r="L37" s="225"/>
      <c r="M37" s="225"/>
      <c r="N37" s="225"/>
      <c r="O37" s="224"/>
      <c r="P37" s="224">
        <v>63317</v>
      </c>
      <c r="Q37" s="225">
        <v>63317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4450</v>
      </c>
      <c r="AO37" s="225">
        <v>4450</v>
      </c>
      <c r="AP37" s="225"/>
      <c r="AQ37" s="225"/>
      <c r="AR37" s="225"/>
      <c r="AS37" s="224"/>
      <c r="AT37" s="226"/>
      <c r="AU37" s="226">
        <v>764129</v>
      </c>
      <c r="AV37" s="226"/>
      <c r="AW37" s="296"/>
    </row>
    <row r="38" spans="1:49" x14ac:dyDescent="0.2">
      <c r="B38" s="239" t="s">
        <v>254</v>
      </c>
      <c r="C38" s="203" t="s">
        <v>16</v>
      </c>
      <c r="D38" s="216"/>
      <c r="E38" s="217"/>
      <c r="F38" s="217"/>
      <c r="G38" s="217"/>
      <c r="H38" s="217"/>
      <c r="I38" s="216"/>
      <c r="J38" s="216">
        <v>1</v>
      </c>
      <c r="K38" s="217">
        <v>1</v>
      </c>
      <c r="L38" s="217"/>
      <c r="M38" s="217"/>
      <c r="N38" s="217"/>
      <c r="O38" s="216"/>
      <c r="P38" s="216">
        <v>7</v>
      </c>
      <c r="Q38" s="217">
        <v>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12019</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22570</v>
      </c>
      <c r="AV39" s="220"/>
      <c r="AW39" s="297"/>
    </row>
    <row r="40" spans="1:49" x14ac:dyDescent="0.2">
      <c r="B40" s="242" t="s">
        <v>256</v>
      </c>
      <c r="C40" s="203" t="s">
        <v>38</v>
      </c>
      <c r="D40" s="216"/>
      <c r="E40" s="217"/>
      <c r="F40" s="217"/>
      <c r="G40" s="217"/>
      <c r="H40" s="217"/>
      <c r="I40" s="216"/>
      <c r="J40" s="216">
        <v>5</v>
      </c>
      <c r="K40" s="217">
        <v>5</v>
      </c>
      <c r="L40" s="217"/>
      <c r="M40" s="217"/>
      <c r="N40" s="217"/>
      <c r="O40" s="216"/>
      <c r="P40" s="216">
        <v>41</v>
      </c>
      <c r="Q40" s="217">
        <v>41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3</v>
      </c>
      <c r="AO40" s="217">
        <v>3</v>
      </c>
      <c r="AP40" s="217"/>
      <c r="AQ40" s="217"/>
      <c r="AR40" s="217"/>
      <c r="AS40" s="216"/>
      <c r="AT40" s="220"/>
      <c r="AU40" s="220">
        <v>224251</v>
      </c>
      <c r="AV40" s="220"/>
      <c r="AW40" s="297"/>
    </row>
    <row r="41" spans="1:49" s="5" customFormat="1" ht="25.5" x14ac:dyDescent="0.2">
      <c r="A41" s="35"/>
      <c r="B41" s="242" t="s">
        <v>257</v>
      </c>
      <c r="C41" s="203" t="s">
        <v>129</v>
      </c>
      <c r="D41" s="216"/>
      <c r="E41" s="217"/>
      <c r="F41" s="217"/>
      <c r="G41" s="217"/>
      <c r="H41" s="217"/>
      <c r="I41" s="216"/>
      <c r="J41" s="216">
        <v>338</v>
      </c>
      <c r="K41" s="217">
        <v>338</v>
      </c>
      <c r="L41" s="217"/>
      <c r="M41" s="217"/>
      <c r="N41" s="217"/>
      <c r="O41" s="216"/>
      <c r="P41" s="216">
        <v>3084</v>
      </c>
      <c r="Q41" s="217">
        <v>3084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217</v>
      </c>
      <c r="AO41" s="217">
        <v>217</v>
      </c>
      <c r="AP41" s="217"/>
      <c r="AQ41" s="217"/>
      <c r="AR41" s="217"/>
      <c r="AS41" s="216"/>
      <c r="AT41" s="220"/>
      <c r="AU41" s="220">
        <v>6016</v>
      </c>
      <c r="AV41" s="220"/>
      <c r="AW41" s="297"/>
    </row>
    <row r="42" spans="1:49" s="5" customFormat="1" ht="24.95" customHeight="1" x14ac:dyDescent="0.2">
      <c r="A42" s="35"/>
      <c r="B42" s="239" t="s">
        <v>258</v>
      </c>
      <c r="C42" s="203" t="s">
        <v>87</v>
      </c>
      <c r="D42" s="216"/>
      <c r="E42" s="217"/>
      <c r="F42" s="217"/>
      <c r="G42" s="217"/>
      <c r="H42" s="217"/>
      <c r="I42" s="216"/>
      <c r="J42" s="216">
        <v>338</v>
      </c>
      <c r="K42" s="217">
        <v>338</v>
      </c>
      <c r="L42" s="217"/>
      <c r="M42" s="217"/>
      <c r="N42" s="217"/>
      <c r="O42" s="216"/>
      <c r="P42" s="216">
        <v>3084</v>
      </c>
      <c r="Q42" s="217">
        <v>3084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217</v>
      </c>
      <c r="AO42" s="217">
        <v>217</v>
      </c>
      <c r="AP42" s="217"/>
      <c r="AQ42" s="217"/>
      <c r="AR42" s="217"/>
      <c r="AS42" s="216"/>
      <c r="AT42" s="220"/>
      <c r="AU42" s="220">
        <v>6016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116771</v>
      </c>
      <c r="K44" s="225">
        <v>116771</v>
      </c>
      <c r="L44" s="225"/>
      <c r="M44" s="225"/>
      <c r="N44" s="225"/>
      <c r="O44" s="224"/>
      <c r="P44" s="224">
        <v>1064801</v>
      </c>
      <c r="Q44" s="225">
        <v>1064801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74831</v>
      </c>
      <c r="AO44" s="225">
        <v>74831</v>
      </c>
      <c r="AP44" s="225"/>
      <c r="AQ44" s="225"/>
      <c r="AR44" s="225"/>
      <c r="AS44" s="224"/>
      <c r="AT44" s="226"/>
      <c r="AU44" s="226">
        <v>6123360</v>
      </c>
      <c r="AV44" s="226"/>
      <c r="AW44" s="296"/>
    </row>
    <row r="45" spans="1:49" x14ac:dyDescent="0.2">
      <c r="B45" s="245" t="s">
        <v>261</v>
      </c>
      <c r="C45" s="203" t="s">
        <v>19</v>
      </c>
      <c r="D45" s="216"/>
      <c r="E45" s="217"/>
      <c r="F45" s="217"/>
      <c r="G45" s="217"/>
      <c r="H45" s="217"/>
      <c r="I45" s="216"/>
      <c r="J45" s="216">
        <v>164388</v>
      </c>
      <c r="K45" s="217">
        <v>164388</v>
      </c>
      <c r="L45" s="217"/>
      <c r="M45" s="217"/>
      <c r="N45" s="217"/>
      <c r="O45" s="216"/>
      <c r="P45" s="216">
        <v>1499003</v>
      </c>
      <c r="Q45" s="217">
        <v>1499003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105345</v>
      </c>
      <c r="AO45" s="217">
        <v>105345</v>
      </c>
      <c r="AP45" s="217"/>
      <c r="AQ45" s="217"/>
      <c r="AR45" s="217"/>
      <c r="AS45" s="216"/>
      <c r="AT45" s="220"/>
      <c r="AU45" s="220">
        <v>8620331</v>
      </c>
      <c r="AV45" s="220"/>
      <c r="AW45" s="297"/>
    </row>
    <row r="46" spans="1:49" x14ac:dyDescent="0.2">
      <c r="B46" s="245" t="s">
        <v>262</v>
      </c>
      <c r="C46" s="203" t="s">
        <v>20</v>
      </c>
      <c r="D46" s="216"/>
      <c r="E46" s="217"/>
      <c r="F46" s="217"/>
      <c r="G46" s="217"/>
      <c r="H46" s="217"/>
      <c r="I46" s="216"/>
      <c r="J46" s="216">
        <v>358839</v>
      </c>
      <c r="K46" s="217">
        <v>358839</v>
      </c>
      <c r="L46" s="217"/>
      <c r="M46" s="217"/>
      <c r="N46" s="217"/>
      <c r="O46" s="216"/>
      <c r="P46" s="216">
        <v>3272148</v>
      </c>
      <c r="Q46" s="217">
        <v>3272148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229956</v>
      </c>
      <c r="AO46" s="217">
        <v>229956</v>
      </c>
      <c r="AP46" s="217"/>
      <c r="AQ46" s="217"/>
      <c r="AR46" s="217"/>
      <c r="AS46" s="216"/>
      <c r="AT46" s="220"/>
      <c r="AU46" s="220">
        <v>22247816</v>
      </c>
      <c r="AV46" s="220"/>
      <c r="AW46" s="297"/>
    </row>
    <row r="47" spans="1:49" x14ac:dyDescent="0.2">
      <c r="B47" s="245" t="s">
        <v>263</v>
      </c>
      <c r="C47" s="203" t="s">
        <v>21</v>
      </c>
      <c r="D47" s="216"/>
      <c r="E47" s="217"/>
      <c r="F47" s="217"/>
      <c r="G47" s="217"/>
      <c r="H47" s="217"/>
      <c r="I47" s="216"/>
      <c r="J47" s="216">
        <v>44200</v>
      </c>
      <c r="K47" s="217">
        <v>44200</v>
      </c>
      <c r="L47" s="217"/>
      <c r="M47" s="217"/>
      <c r="N47" s="217"/>
      <c r="O47" s="216"/>
      <c r="P47" s="216">
        <v>403049</v>
      </c>
      <c r="Q47" s="217">
        <v>403049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28325</v>
      </c>
      <c r="AO47" s="217">
        <v>28325</v>
      </c>
      <c r="AP47" s="217"/>
      <c r="AQ47" s="217"/>
      <c r="AR47" s="217"/>
      <c r="AS47" s="216"/>
      <c r="AT47" s="220"/>
      <c r="AU47" s="220">
        <v>904475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294366</v>
      </c>
      <c r="K51" s="217">
        <v>294366</v>
      </c>
      <c r="L51" s="217"/>
      <c r="M51" s="217"/>
      <c r="N51" s="217"/>
      <c r="O51" s="216"/>
      <c r="P51" s="216">
        <v>2664132</v>
      </c>
      <c r="Q51" s="217">
        <v>2664132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187227</v>
      </c>
      <c r="AO51" s="217">
        <v>187227</v>
      </c>
      <c r="AP51" s="217"/>
      <c r="AQ51" s="217"/>
      <c r="AR51" s="217"/>
      <c r="AS51" s="216"/>
      <c r="AT51" s="220"/>
      <c r="AU51" s="220">
        <v>19962446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338</v>
      </c>
      <c r="K53" s="217">
        <v>338</v>
      </c>
      <c r="L53" s="217"/>
      <c r="M53" s="268"/>
      <c r="N53" s="268"/>
      <c r="O53" s="216"/>
      <c r="P53" s="216">
        <v>3084</v>
      </c>
      <c r="Q53" s="217">
        <v>3084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217</v>
      </c>
      <c r="AO53" s="217">
        <v>217</v>
      </c>
      <c r="AP53" s="217"/>
      <c r="AQ53" s="268"/>
      <c r="AR53" s="268"/>
      <c r="AS53" s="216"/>
      <c r="AT53" s="220"/>
      <c r="AU53" s="220">
        <v>6016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1641</v>
      </c>
      <c r="K56" s="229">
        <v>1641</v>
      </c>
      <c r="L56" s="229"/>
      <c r="M56" s="229"/>
      <c r="N56" s="229"/>
      <c r="O56" s="228"/>
      <c r="P56" s="228">
        <v>12316</v>
      </c>
      <c r="Q56" s="229">
        <v>12316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1727</v>
      </c>
      <c r="AO56" s="229">
        <v>1727</v>
      </c>
      <c r="AP56" s="229"/>
      <c r="AQ56" s="229"/>
      <c r="AR56" s="229"/>
      <c r="AS56" s="228"/>
      <c r="AT56" s="230"/>
      <c r="AU56" s="230">
        <v>45152</v>
      </c>
      <c r="AV56" s="230"/>
      <c r="AW56" s="288"/>
    </row>
    <row r="57" spans="2:49" x14ac:dyDescent="0.2">
      <c r="B57" s="245" t="s">
        <v>272</v>
      </c>
      <c r="C57" s="203" t="s">
        <v>25</v>
      </c>
      <c r="D57" s="231"/>
      <c r="E57" s="232"/>
      <c r="F57" s="232"/>
      <c r="G57" s="232"/>
      <c r="H57" s="232"/>
      <c r="I57" s="231"/>
      <c r="J57" s="231">
        <v>2754</v>
      </c>
      <c r="K57" s="232">
        <v>2754</v>
      </c>
      <c r="L57" s="232"/>
      <c r="M57" s="232"/>
      <c r="N57" s="232"/>
      <c r="O57" s="231"/>
      <c r="P57" s="231">
        <v>24518</v>
      </c>
      <c r="Q57" s="232">
        <v>24518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1777</v>
      </c>
      <c r="AO57" s="232">
        <v>1777</v>
      </c>
      <c r="AP57" s="232"/>
      <c r="AQ57" s="232"/>
      <c r="AR57" s="232"/>
      <c r="AS57" s="231"/>
      <c r="AT57" s="233"/>
      <c r="AU57" s="233">
        <v>45152</v>
      </c>
      <c r="AV57" s="233"/>
      <c r="AW57" s="289"/>
    </row>
    <row r="58" spans="2:49" x14ac:dyDescent="0.2">
      <c r="B58" s="245" t="s">
        <v>273</v>
      </c>
      <c r="C58" s="203" t="s">
        <v>26</v>
      </c>
      <c r="D58" s="309"/>
      <c r="E58" s="310"/>
      <c r="F58" s="310"/>
      <c r="G58" s="310"/>
      <c r="H58" s="310"/>
      <c r="I58" s="309"/>
      <c r="J58" s="231">
        <v>192</v>
      </c>
      <c r="K58" s="232">
        <v>192</v>
      </c>
      <c r="L58" s="232"/>
      <c r="M58" s="232"/>
      <c r="N58" s="232"/>
      <c r="O58" s="231"/>
      <c r="P58" s="231">
        <v>35</v>
      </c>
      <c r="Q58" s="232">
        <v>35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c r="E59" s="232"/>
      <c r="F59" s="232"/>
      <c r="G59" s="232"/>
      <c r="H59" s="232"/>
      <c r="I59" s="231"/>
      <c r="J59" s="231">
        <v>32297</v>
      </c>
      <c r="K59" s="232">
        <v>32297</v>
      </c>
      <c r="L59" s="232"/>
      <c r="M59" s="232"/>
      <c r="N59" s="232"/>
      <c r="O59" s="231"/>
      <c r="P59" s="231">
        <v>294507</v>
      </c>
      <c r="Q59" s="232">
        <v>294507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20697</v>
      </c>
      <c r="AO59" s="232">
        <v>20697</v>
      </c>
      <c r="AP59" s="232"/>
      <c r="AQ59" s="232"/>
      <c r="AR59" s="232"/>
      <c r="AS59" s="231"/>
      <c r="AT59" s="233"/>
      <c r="AU59" s="233">
        <v>544504</v>
      </c>
      <c r="AV59" s="233"/>
      <c r="AW59" s="289"/>
    </row>
    <row r="60" spans="2:49" x14ac:dyDescent="0.2">
      <c r="B60" s="245" t="s">
        <v>275</v>
      </c>
      <c r="C60" s="203"/>
      <c r="D60" s="234">
        <v>0</v>
      </c>
      <c r="E60" s="235">
        <v>0</v>
      </c>
      <c r="F60" s="235">
        <v>0</v>
      </c>
      <c r="G60" s="235">
        <v>0</v>
      </c>
      <c r="H60" s="235">
        <v>0</v>
      </c>
      <c r="I60" s="234">
        <v>0</v>
      </c>
      <c r="J60" s="234">
        <v>2691.4166666666665</v>
      </c>
      <c r="K60" s="235">
        <v>2691.4166666666665</v>
      </c>
      <c r="L60" s="235">
        <v>0</v>
      </c>
      <c r="M60" s="235">
        <v>0</v>
      </c>
      <c r="N60" s="235">
        <v>0</v>
      </c>
      <c r="O60" s="234">
        <v>0</v>
      </c>
      <c r="P60" s="234">
        <v>24542.25</v>
      </c>
      <c r="Q60" s="235">
        <v>24542.25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1724.75</v>
      </c>
      <c r="AO60" s="235">
        <v>1724.75</v>
      </c>
      <c r="AP60" s="235">
        <v>0</v>
      </c>
      <c r="AQ60" s="235">
        <v>0</v>
      </c>
      <c r="AR60" s="235">
        <v>0</v>
      </c>
      <c r="AS60" s="234">
        <v>0</v>
      </c>
      <c r="AT60" s="236">
        <v>0</v>
      </c>
      <c r="AU60" s="236">
        <v>45375.333333333336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6980817</v>
      </c>
      <c r="K5" s="326">
        <v>10995201</v>
      </c>
      <c r="L5" s="326"/>
      <c r="M5" s="326"/>
      <c r="N5" s="326"/>
      <c r="O5" s="325"/>
      <c r="P5" s="325">
        <v>94682948</v>
      </c>
      <c r="Q5" s="326">
        <v>94682948</v>
      </c>
      <c r="R5" s="326"/>
      <c r="S5" s="326"/>
      <c r="T5" s="326"/>
      <c r="U5" s="325"/>
      <c r="V5" s="326"/>
      <c r="W5" s="326"/>
      <c r="X5" s="325"/>
      <c r="Y5" s="326"/>
      <c r="Z5" s="326"/>
      <c r="AA5" s="325"/>
      <c r="AB5" s="326"/>
      <c r="AC5" s="326"/>
      <c r="AD5" s="325"/>
      <c r="AE5" s="366"/>
      <c r="AF5" s="366"/>
      <c r="AG5" s="366"/>
      <c r="AH5" s="366"/>
      <c r="AI5" s="325"/>
      <c r="AJ5" s="366"/>
      <c r="AK5" s="366"/>
      <c r="AL5" s="366"/>
      <c r="AM5" s="366"/>
      <c r="AN5" s="325">
        <v>3422806</v>
      </c>
      <c r="AO5" s="326">
        <v>3422806</v>
      </c>
      <c r="AP5" s="326"/>
      <c r="AQ5" s="326"/>
      <c r="AR5" s="326"/>
      <c r="AS5" s="325"/>
      <c r="AT5" s="327"/>
      <c r="AU5" s="327">
        <v>517464662</v>
      </c>
      <c r="AV5" s="369"/>
      <c r="AW5" s="373"/>
    </row>
    <row r="6" spans="2:49" x14ac:dyDescent="0.2">
      <c r="B6" s="343" t="s">
        <v>278</v>
      </c>
      <c r="C6" s="331" t="s">
        <v>8</v>
      </c>
      <c r="D6" s="318"/>
      <c r="E6" s="319"/>
      <c r="F6" s="319"/>
      <c r="G6" s="320"/>
      <c r="H6" s="320"/>
      <c r="I6" s="318"/>
      <c r="J6" s="318">
        <v>170081</v>
      </c>
      <c r="K6" s="319">
        <v>170081</v>
      </c>
      <c r="L6" s="319"/>
      <c r="M6" s="319"/>
      <c r="N6" s="319"/>
      <c r="O6" s="318"/>
      <c r="P6" s="318">
        <v>-4268466</v>
      </c>
      <c r="Q6" s="319">
        <v>-4268466</v>
      </c>
      <c r="R6" s="319"/>
      <c r="S6" s="319"/>
      <c r="T6" s="319"/>
      <c r="U6" s="318"/>
      <c r="V6" s="319"/>
      <c r="W6" s="319"/>
      <c r="X6" s="318"/>
      <c r="Y6" s="319"/>
      <c r="Z6" s="319"/>
      <c r="AA6" s="318"/>
      <c r="AB6" s="319"/>
      <c r="AC6" s="319"/>
      <c r="AD6" s="318"/>
      <c r="AE6" s="362"/>
      <c r="AF6" s="362"/>
      <c r="AG6" s="362"/>
      <c r="AH6" s="362"/>
      <c r="AI6" s="318"/>
      <c r="AJ6" s="362"/>
      <c r="AK6" s="362"/>
      <c r="AL6" s="362"/>
      <c r="AM6" s="362"/>
      <c r="AN6" s="318">
        <v>208079</v>
      </c>
      <c r="AO6" s="319">
        <v>208079</v>
      </c>
      <c r="AP6" s="319"/>
      <c r="AQ6" s="319"/>
      <c r="AR6" s="319"/>
      <c r="AS6" s="318"/>
      <c r="AT6" s="321"/>
      <c r="AU6" s="321">
        <v>18028294</v>
      </c>
      <c r="AV6" s="368"/>
      <c r="AW6" s="374"/>
    </row>
    <row r="7" spans="2:49" x14ac:dyDescent="0.2">
      <c r="B7" s="343" t="s">
        <v>279</v>
      </c>
      <c r="C7" s="331" t="s">
        <v>9</v>
      </c>
      <c r="D7" s="318"/>
      <c r="E7" s="319"/>
      <c r="F7" s="319"/>
      <c r="G7" s="320"/>
      <c r="H7" s="320"/>
      <c r="I7" s="318"/>
      <c r="J7" s="318">
        <v>209884</v>
      </c>
      <c r="K7" s="319">
        <v>209884</v>
      </c>
      <c r="L7" s="319"/>
      <c r="M7" s="319"/>
      <c r="N7" s="319"/>
      <c r="O7" s="318"/>
      <c r="P7" s="318">
        <v>166337</v>
      </c>
      <c r="Q7" s="319">
        <v>166337</v>
      </c>
      <c r="R7" s="319"/>
      <c r="S7" s="319"/>
      <c r="T7" s="319"/>
      <c r="U7" s="318"/>
      <c r="V7" s="319"/>
      <c r="W7" s="319"/>
      <c r="X7" s="318"/>
      <c r="Y7" s="319"/>
      <c r="Z7" s="319"/>
      <c r="AA7" s="318"/>
      <c r="AB7" s="319"/>
      <c r="AC7" s="319"/>
      <c r="AD7" s="318"/>
      <c r="AE7" s="362"/>
      <c r="AF7" s="362"/>
      <c r="AG7" s="362"/>
      <c r="AH7" s="362"/>
      <c r="AI7" s="318"/>
      <c r="AJ7" s="362"/>
      <c r="AK7" s="362"/>
      <c r="AL7" s="362"/>
      <c r="AM7" s="362"/>
      <c r="AN7" s="318">
        <v>140702</v>
      </c>
      <c r="AO7" s="319">
        <v>140702</v>
      </c>
      <c r="AP7" s="319"/>
      <c r="AQ7" s="319"/>
      <c r="AR7" s="319"/>
      <c r="AS7" s="318"/>
      <c r="AT7" s="321"/>
      <c r="AU7" s="321">
        <v>22317160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10361</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-782962.27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8837768</v>
      </c>
      <c r="K23" s="362"/>
      <c r="L23" s="362"/>
      <c r="M23" s="362"/>
      <c r="N23" s="362"/>
      <c r="O23" s="364"/>
      <c r="P23" s="318">
        <v>79893430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3326170</v>
      </c>
      <c r="AO23" s="362"/>
      <c r="AP23" s="362"/>
      <c r="AQ23" s="362"/>
      <c r="AR23" s="362"/>
      <c r="AS23" s="318"/>
      <c r="AT23" s="321"/>
      <c r="AU23" s="321">
        <v>446134427</v>
      </c>
      <c r="AV23" s="368"/>
      <c r="AW23" s="374"/>
    </row>
    <row r="24" spans="2:49" ht="28.5" customHeight="1" x14ac:dyDescent="0.2">
      <c r="B24" s="345" t="s">
        <v>114</v>
      </c>
      <c r="C24" s="331"/>
      <c r="D24" s="365"/>
      <c r="E24" s="319"/>
      <c r="F24" s="319"/>
      <c r="G24" s="319"/>
      <c r="H24" s="319"/>
      <c r="I24" s="318"/>
      <c r="J24" s="365"/>
      <c r="K24" s="319">
        <v>9166902</v>
      </c>
      <c r="L24" s="319"/>
      <c r="M24" s="319"/>
      <c r="N24" s="319"/>
      <c r="O24" s="318"/>
      <c r="P24" s="365"/>
      <c r="Q24" s="319">
        <v>80432416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3253248</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570611</v>
      </c>
      <c r="K26" s="362"/>
      <c r="L26" s="362"/>
      <c r="M26" s="362"/>
      <c r="N26" s="362"/>
      <c r="O26" s="364"/>
      <c r="P26" s="318">
        <v>5591500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185024</v>
      </c>
      <c r="AO26" s="362"/>
      <c r="AP26" s="362"/>
      <c r="AQ26" s="362"/>
      <c r="AR26" s="362"/>
      <c r="AS26" s="318"/>
      <c r="AT26" s="321"/>
      <c r="AU26" s="321">
        <v>34336747</v>
      </c>
      <c r="AV26" s="368"/>
      <c r="AW26" s="374"/>
    </row>
    <row r="27" spans="2:49" s="5" customFormat="1" ht="25.5" x14ac:dyDescent="0.2">
      <c r="B27" s="345" t="s">
        <v>85</v>
      </c>
      <c r="C27" s="331"/>
      <c r="D27" s="365"/>
      <c r="E27" s="319"/>
      <c r="F27" s="319"/>
      <c r="G27" s="319"/>
      <c r="H27" s="319"/>
      <c r="I27" s="318"/>
      <c r="J27" s="365"/>
      <c r="K27" s="319">
        <v>14488</v>
      </c>
      <c r="L27" s="319"/>
      <c r="M27" s="319"/>
      <c r="N27" s="319"/>
      <c r="O27" s="318"/>
      <c r="P27" s="365"/>
      <c r="Q27" s="319">
        <v>188381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7285</v>
      </c>
      <c r="AP27" s="319"/>
      <c r="AQ27" s="319"/>
      <c r="AR27" s="319"/>
      <c r="AS27" s="365"/>
      <c r="AT27" s="371"/>
      <c r="AU27" s="371"/>
      <c r="AV27" s="368"/>
      <c r="AW27" s="374"/>
    </row>
    <row r="28" spans="2:49" x14ac:dyDescent="0.2">
      <c r="B28" s="343" t="s">
        <v>289</v>
      </c>
      <c r="C28" s="331" t="s">
        <v>47</v>
      </c>
      <c r="D28" s="318"/>
      <c r="E28" s="363"/>
      <c r="F28" s="363"/>
      <c r="G28" s="363"/>
      <c r="H28" s="363"/>
      <c r="I28" s="365"/>
      <c r="J28" s="318">
        <v>406950</v>
      </c>
      <c r="K28" s="363"/>
      <c r="L28" s="363"/>
      <c r="M28" s="363"/>
      <c r="N28" s="363"/>
      <c r="O28" s="365"/>
      <c r="P28" s="318">
        <v>5288347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138170</v>
      </c>
      <c r="AO28" s="363"/>
      <c r="AP28" s="363"/>
      <c r="AQ28" s="363"/>
      <c r="AR28" s="363"/>
      <c r="AS28" s="318"/>
      <c r="AT28" s="321"/>
      <c r="AU28" s="321">
        <v>30838341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1142898</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2144625</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896500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9001429</v>
      </c>
      <c r="K54" s="323">
        <v>9181390</v>
      </c>
      <c r="L54" s="323">
        <v>0</v>
      </c>
      <c r="M54" s="323">
        <v>0</v>
      </c>
      <c r="N54" s="323">
        <v>0</v>
      </c>
      <c r="O54" s="322">
        <v>0</v>
      </c>
      <c r="P54" s="322">
        <v>80196583</v>
      </c>
      <c r="Q54" s="323">
        <v>80620797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3373024</v>
      </c>
      <c r="AO54" s="323">
        <v>3260533</v>
      </c>
      <c r="AP54" s="323">
        <v>0</v>
      </c>
      <c r="AQ54" s="323">
        <v>0</v>
      </c>
      <c r="AR54" s="323">
        <v>0</v>
      </c>
      <c r="AS54" s="322">
        <v>0</v>
      </c>
      <c r="AT54" s="324">
        <v>0</v>
      </c>
      <c r="AU54" s="324">
        <v>452023856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5807805</v>
      </c>
      <c r="I5" s="403">
        <v>6151601</v>
      </c>
      <c r="J5" s="454"/>
      <c r="K5" s="454"/>
      <c r="L5" s="448"/>
      <c r="M5" s="402">
        <v>73129006</v>
      </c>
      <c r="N5" s="403">
        <v>79178030</v>
      </c>
      <c r="O5" s="454"/>
      <c r="P5" s="454"/>
      <c r="Q5" s="402"/>
      <c r="R5" s="403"/>
      <c r="S5" s="454"/>
      <c r="T5" s="454"/>
      <c r="U5" s="402"/>
      <c r="V5" s="403"/>
      <c r="W5" s="454"/>
      <c r="X5" s="454"/>
      <c r="Y5" s="402"/>
      <c r="Z5" s="403"/>
      <c r="AA5" s="454"/>
      <c r="AB5" s="454"/>
      <c r="AC5" s="455"/>
      <c r="AD5" s="454"/>
      <c r="AE5" s="454"/>
      <c r="AF5" s="454"/>
      <c r="AG5" s="455"/>
      <c r="AH5" s="454"/>
      <c r="AI5" s="454"/>
      <c r="AJ5" s="454"/>
      <c r="AK5" s="402">
        <v>2814911</v>
      </c>
      <c r="AL5" s="403">
        <v>2672546</v>
      </c>
      <c r="AM5" s="454"/>
      <c r="AN5" s="456"/>
    </row>
    <row r="6" spans="1:40" s="9" customFormat="1" ht="25.5" x14ac:dyDescent="0.2">
      <c r="A6" s="107"/>
      <c r="B6" s="415" t="s">
        <v>309</v>
      </c>
      <c r="C6" s="397"/>
      <c r="D6" s="398"/>
      <c r="E6" s="400">
        <v>0</v>
      </c>
      <c r="F6" s="400">
        <v>0</v>
      </c>
      <c r="G6" s="401">
        <v>0</v>
      </c>
      <c r="H6" s="397">
        <v>6057419.8878668956</v>
      </c>
      <c r="I6" s="398">
        <v>6115109.2467441717</v>
      </c>
      <c r="J6" s="400">
        <v>9181390</v>
      </c>
      <c r="K6" s="400">
        <v>21353919.134611066</v>
      </c>
      <c r="L6" s="401">
        <v>0</v>
      </c>
      <c r="M6" s="397">
        <v>72894520.200261757</v>
      </c>
      <c r="N6" s="398">
        <v>78722138.1268159</v>
      </c>
      <c r="O6" s="400">
        <v>80620797</v>
      </c>
      <c r="P6" s="400">
        <v>232237455.32707766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2812796.8918713536</v>
      </c>
      <c r="AL6" s="398">
        <v>2691868.4564399314</v>
      </c>
      <c r="AM6" s="400">
        <v>3260533</v>
      </c>
      <c r="AN6" s="430">
        <v>8765198.3483112846</v>
      </c>
    </row>
    <row r="7" spans="1:40" x14ac:dyDescent="0.2">
      <c r="B7" s="415" t="s">
        <v>310</v>
      </c>
      <c r="C7" s="397"/>
      <c r="D7" s="398"/>
      <c r="E7" s="400">
        <v>0</v>
      </c>
      <c r="F7" s="400">
        <v>0</v>
      </c>
      <c r="G7" s="401">
        <v>0</v>
      </c>
      <c r="H7" s="397">
        <v>28837</v>
      </c>
      <c r="I7" s="398">
        <v>22313</v>
      </c>
      <c r="J7" s="400">
        <v>7626</v>
      </c>
      <c r="K7" s="400">
        <v>58776</v>
      </c>
      <c r="L7" s="401">
        <v>0</v>
      </c>
      <c r="M7" s="397">
        <v>354902</v>
      </c>
      <c r="N7" s="398">
        <v>250540</v>
      </c>
      <c r="O7" s="400">
        <v>69533</v>
      </c>
      <c r="P7" s="400">
        <v>674975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27488</v>
      </c>
      <c r="AL7" s="398">
        <v>18945</v>
      </c>
      <c r="AM7" s="400">
        <v>4887</v>
      </c>
      <c r="AN7" s="430">
        <v>51320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-1714075</v>
      </c>
      <c r="J10" s="400">
        <v>-782962.27</v>
      </c>
      <c r="K10" s="400">
        <v>-2497037.27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6086256.8878668956</v>
      </c>
      <c r="I12" s="400">
        <v>7851497.2467441717</v>
      </c>
      <c r="J12" s="400">
        <v>9971978.2699999996</v>
      </c>
      <c r="K12" s="400">
        <v>23909732.404611066</v>
      </c>
      <c r="L12" s="447"/>
      <c r="M12" s="399">
        <v>73249422.200261757</v>
      </c>
      <c r="N12" s="400">
        <v>78972678.1268159</v>
      </c>
      <c r="O12" s="400">
        <v>80690330</v>
      </c>
      <c r="P12" s="400">
        <v>232912430.32707766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3266327.6256520562</v>
      </c>
      <c r="AL13" s="400">
        <v>2710813.4564399314</v>
      </c>
      <c r="AM13" s="400">
        <v>3265420</v>
      </c>
      <c r="AN13" s="430">
        <v>8816518.3483112846</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8287633</v>
      </c>
      <c r="I15" s="403">
        <v>8829916</v>
      </c>
      <c r="J15" s="395">
        <v>10955398</v>
      </c>
      <c r="K15" s="395">
        <v>28072947</v>
      </c>
      <c r="L15" s="396">
        <v>0</v>
      </c>
      <c r="M15" s="402">
        <v>84189403</v>
      </c>
      <c r="N15" s="403">
        <v>86867763</v>
      </c>
      <c r="O15" s="395">
        <v>90248145</v>
      </c>
      <c r="P15" s="395">
        <v>261305311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3322258</v>
      </c>
      <c r="AL15" s="403">
        <v>3340772</v>
      </c>
      <c r="AM15" s="395">
        <v>3490183</v>
      </c>
      <c r="AN15" s="431">
        <v>10153213</v>
      </c>
    </row>
    <row r="16" spans="1:40" x14ac:dyDescent="0.2">
      <c r="B16" s="415" t="s">
        <v>311</v>
      </c>
      <c r="C16" s="397"/>
      <c r="D16" s="398"/>
      <c r="E16" s="400">
        <v>0</v>
      </c>
      <c r="F16" s="400">
        <v>0</v>
      </c>
      <c r="G16" s="401">
        <v>0</v>
      </c>
      <c r="H16" s="397">
        <v>554237</v>
      </c>
      <c r="I16" s="398">
        <v>697282</v>
      </c>
      <c r="J16" s="400">
        <v>-1021777</v>
      </c>
      <c r="K16" s="400">
        <v>229742</v>
      </c>
      <c r="L16" s="401">
        <v>0</v>
      </c>
      <c r="M16" s="397">
        <v>561857</v>
      </c>
      <c r="N16" s="398">
        <v>751067</v>
      </c>
      <c r="O16" s="400">
        <v>835761</v>
      </c>
      <c r="P16" s="400">
        <v>2148685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13246</v>
      </c>
      <c r="AL16" s="398">
        <v>91835</v>
      </c>
      <c r="AM16" s="400">
        <v>-153585</v>
      </c>
      <c r="AN16" s="430">
        <v>-48504</v>
      </c>
    </row>
    <row r="17" spans="1:40" s="65" customFormat="1" x14ac:dyDescent="0.2">
      <c r="A17" s="108"/>
      <c r="B17" s="416" t="s">
        <v>318</v>
      </c>
      <c r="C17" s="399">
        <v>0</v>
      </c>
      <c r="D17" s="400">
        <v>0</v>
      </c>
      <c r="E17" s="400">
        <v>0</v>
      </c>
      <c r="F17" s="400">
        <v>0</v>
      </c>
      <c r="G17" s="450"/>
      <c r="H17" s="399">
        <v>7733396</v>
      </c>
      <c r="I17" s="400">
        <v>8132634</v>
      </c>
      <c r="J17" s="400">
        <v>11977175</v>
      </c>
      <c r="K17" s="400">
        <v>27843205</v>
      </c>
      <c r="L17" s="450"/>
      <c r="M17" s="399">
        <v>83627546</v>
      </c>
      <c r="N17" s="400">
        <v>86116696</v>
      </c>
      <c r="O17" s="400">
        <v>89412384</v>
      </c>
      <c r="P17" s="400">
        <v>259156626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3309012</v>
      </c>
      <c r="AL17" s="400">
        <v>3248937</v>
      </c>
      <c r="AM17" s="400">
        <v>3643768</v>
      </c>
      <c r="AN17" s="430">
        <v>10201717</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1951</v>
      </c>
      <c r="I38" s="405">
        <v>2119.4166666666665</v>
      </c>
      <c r="J38" s="432">
        <v>2691.4166666666665</v>
      </c>
      <c r="K38" s="432">
        <v>6761.833333333333</v>
      </c>
      <c r="L38" s="448"/>
      <c r="M38" s="404">
        <v>24006</v>
      </c>
      <c r="N38" s="405">
        <v>23799.333333333332</v>
      </c>
      <c r="O38" s="432">
        <v>24542.25</v>
      </c>
      <c r="P38" s="432">
        <v>72347.583333333328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1859</v>
      </c>
      <c r="AL38" s="405">
        <v>1799.5833333333333</v>
      </c>
      <c r="AM38" s="432">
        <v>1724.75</v>
      </c>
      <c r="AN38" s="433">
        <v>5383.333333333333</v>
      </c>
    </row>
    <row r="39" spans="1:40" x14ac:dyDescent="0.2">
      <c r="B39" s="415" t="s">
        <v>320</v>
      </c>
      <c r="C39" s="459"/>
      <c r="D39" s="460"/>
      <c r="E39" s="460"/>
      <c r="F39" s="439">
        <v>0</v>
      </c>
      <c r="G39" s="461"/>
      <c r="H39" s="459"/>
      <c r="I39" s="460"/>
      <c r="J39" s="460"/>
      <c r="K39" s="439">
        <v>3.3123966666666664E-2</v>
      </c>
      <c r="L39" s="461"/>
      <c r="M39" s="459"/>
      <c r="N39" s="460"/>
      <c r="O39" s="460"/>
      <c r="P39" s="439">
        <v>1.2731600000000023E-3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3.6156666666666663E-2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3.3123966666666664E-2</v>
      </c>
      <c r="L42" s="447"/>
      <c r="M42" s="443"/>
      <c r="N42" s="441"/>
      <c r="O42" s="441"/>
      <c r="P42" s="436">
        <v>1.2731600000000023E-3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3.6156666666666663E-2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v>0.78700959938775872</v>
      </c>
      <c r="I45" s="436">
        <v>0.96543103338280956</v>
      </c>
      <c r="J45" s="436">
        <v>0.8325818291876006</v>
      </c>
      <c r="K45" s="436">
        <v>0.85872773643016553</v>
      </c>
      <c r="L45" s="447"/>
      <c r="M45" s="438">
        <v>0.87590065359877667</v>
      </c>
      <c r="N45" s="436">
        <v>0.91704259214515038</v>
      </c>
      <c r="O45" s="436">
        <v>0.9024513874946003</v>
      </c>
      <c r="P45" s="436">
        <v>0.89873229915826136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v>0.98710056828202986</v>
      </c>
      <c r="AL46" s="436">
        <v>0.83436935109542953</v>
      </c>
      <c r="AM46" s="436">
        <v>0.8961657273459781</v>
      </c>
      <c r="AN46" s="437">
        <v>0.86421906707579565</v>
      </c>
    </row>
    <row r="47" spans="1:40" s="65" customFormat="1" x14ac:dyDescent="0.2">
      <c r="A47" s="107"/>
      <c r="B47" s="421" t="s">
        <v>328</v>
      </c>
      <c r="C47" s="443"/>
      <c r="D47" s="441"/>
      <c r="E47" s="441"/>
      <c r="F47" s="436" t="s">
        <v>502</v>
      </c>
      <c r="G47" s="447"/>
      <c r="H47" s="443"/>
      <c r="I47" s="441"/>
      <c r="J47" s="441"/>
      <c r="K47" s="436">
        <v>3.3123966666666664E-2</v>
      </c>
      <c r="L47" s="447"/>
      <c r="M47" s="443"/>
      <c r="N47" s="441"/>
      <c r="O47" s="441"/>
      <c r="P47" s="436">
        <v>1.2731600000000023E-3</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v>3.6156666666666663E-2</v>
      </c>
    </row>
    <row r="48" spans="1:40" s="9" customFormat="1" x14ac:dyDescent="0.2">
      <c r="A48" s="108"/>
      <c r="B48" s="423" t="s">
        <v>327</v>
      </c>
      <c r="C48" s="443"/>
      <c r="D48" s="441"/>
      <c r="E48" s="441"/>
      <c r="F48" s="436" t="s">
        <v>502</v>
      </c>
      <c r="G48" s="447"/>
      <c r="H48" s="443"/>
      <c r="I48" s="441"/>
      <c r="J48" s="441"/>
      <c r="K48" s="436">
        <v>0.89200000000000002</v>
      </c>
      <c r="L48" s="447"/>
      <c r="M48" s="443"/>
      <c r="N48" s="441"/>
      <c r="O48" s="441"/>
      <c r="P48" s="436">
        <v>0.9</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v>0.9</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502</v>
      </c>
      <c r="G51" s="447"/>
      <c r="H51" s="444"/>
      <c r="I51" s="442"/>
      <c r="J51" s="442"/>
      <c r="K51" s="436">
        <v>0.89200000000000002</v>
      </c>
      <c r="L51" s="447"/>
      <c r="M51" s="444"/>
      <c r="N51" s="442"/>
      <c r="O51" s="442"/>
      <c r="P51" s="436">
        <v>0.9</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v>0.9</v>
      </c>
    </row>
    <row r="52" spans="1:40" s="65" customFormat="1" ht="26.25" customHeight="1" x14ac:dyDescent="0.2">
      <c r="A52" s="107"/>
      <c r="B52" s="419" t="s">
        <v>332</v>
      </c>
      <c r="C52" s="443"/>
      <c r="D52" s="441"/>
      <c r="E52" s="441"/>
      <c r="F52" s="400" t="s">
        <v>502</v>
      </c>
      <c r="G52" s="447"/>
      <c r="H52" s="443"/>
      <c r="I52" s="441"/>
      <c r="J52" s="441"/>
      <c r="K52" s="400">
        <v>11977175</v>
      </c>
      <c r="L52" s="447"/>
      <c r="M52" s="443"/>
      <c r="N52" s="441"/>
      <c r="O52" s="441"/>
      <c r="P52" s="400">
        <v>89412384</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v>3643768</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1641</v>
      </c>
      <c r="E4" s="104">
        <v>12316</v>
      </c>
      <c r="F4" s="104">
        <v>0</v>
      </c>
      <c r="G4" s="104">
        <v>0</v>
      </c>
      <c r="H4" s="104">
        <v>0</v>
      </c>
      <c r="I4" s="185"/>
      <c r="J4" s="185"/>
      <c r="K4" s="191">
        <v>1727</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4" sqref="D18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506</v>
      </c>
      <c r="E5" s="7"/>
    </row>
    <row r="6" spans="1:5" ht="35.25" customHeight="1" x14ac:dyDescent="0.2">
      <c r="B6" s="134" t="s">
        <v>504</v>
      </c>
      <c r="C6" s="113"/>
      <c r="D6" s="137" t="s">
        <v>506</v>
      </c>
      <c r="E6" s="7"/>
    </row>
    <row r="7" spans="1:5" ht="35.25" customHeight="1" x14ac:dyDescent="0.2">
      <c r="B7" s="134" t="s">
        <v>505</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3" t="s">
        <v>508</v>
      </c>
      <c r="C27" s="113"/>
      <c r="D27" s="138" t="s">
        <v>510</v>
      </c>
      <c r="E27" s="7"/>
    </row>
    <row r="28" spans="2:5" ht="35.25" customHeight="1" x14ac:dyDescent="0.2">
      <c r="B28" s="134"/>
      <c r="C28" s="113"/>
      <c r="D28" s="137" t="s">
        <v>511</v>
      </c>
      <c r="E28" s="7"/>
    </row>
    <row r="29" spans="2:5" ht="35.25" customHeight="1" x14ac:dyDescent="0.2">
      <c r="B29" s="134" t="s">
        <v>509</v>
      </c>
      <c r="C29" s="113"/>
      <c r="D29" s="137" t="s">
        <v>512</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3" t="s">
        <v>513</v>
      </c>
      <c r="C34" s="113"/>
      <c r="D34" s="137" t="s">
        <v>516</v>
      </c>
      <c r="E34" s="7"/>
    </row>
    <row r="35" spans="2:5" ht="35.25" customHeight="1" x14ac:dyDescent="0.2">
      <c r="B35" s="483" t="s">
        <v>514</v>
      </c>
      <c r="C35" s="113"/>
      <c r="D35" s="137" t="s">
        <v>517</v>
      </c>
      <c r="E35" s="7"/>
    </row>
    <row r="36" spans="2:5" ht="35.25" customHeight="1" x14ac:dyDescent="0.2">
      <c r="B36" s="483" t="s">
        <v>515</v>
      </c>
      <c r="C36" s="113"/>
      <c r="D36" s="137" t="s">
        <v>517</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520</v>
      </c>
      <c r="C56" s="115"/>
      <c r="D56" s="137" t="s">
        <v>512</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521</v>
      </c>
      <c r="C67" s="115"/>
      <c r="D67" s="137" t="s">
        <v>512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522</v>
      </c>
      <c r="C78" s="115"/>
      <c r="D78" s="137" t="s">
        <v>512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523</v>
      </c>
      <c r="C89" s="115"/>
      <c r="D89" s="137" t="s">
        <v>512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524</v>
      </c>
      <c r="C100" s="115"/>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525</v>
      </c>
      <c r="C111" s="115"/>
      <c r="D111" s="137" t="s">
        <v>512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526</v>
      </c>
      <c r="C123" s="113"/>
      <c r="D123" s="137" t="s">
        <v>527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528</v>
      </c>
      <c r="C134" s="113"/>
      <c r="D134" s="137" t="s">
        <v>527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529</v>
      </c>
      <c r="C145" s="113"/>
      <c r="D145" s="137" t="s">
        <v>527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530</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531</v>
      </c>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532</v>
      </c>
      <c r="C178" s="113"/>
      <c r="D178" s="137" t="s">
        <v>527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533</v>
      </c>
      <c r="C200" s="113"/>
      <c r="D200" s="137" t="s">
        <v>512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Wes Yeatman</cp:lastModifiedBy>
  <cp:lastPrinted>2014-12-18T11:24:00Z</cp:lastPrinted>
  <dcterms:created xsi:type="dcterms:W3CDTF">2012-03-15T16:14:51Z</dcterms:created>
  <dcterms:modified xsi:type="dcterms:W3CDTF">2016-07-28T23:06:50Z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