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5" i="18" l="1"/>
  <c r="D5" i="18"/>
</calcChain>
</file>

<file path=xl/sharedStrings.xml><?xml version="1.0" encoding="utf-8"?>
<sst xmlns="http://schemas.openxmlformats.org/spreadsheetml/2006/main" count="623" uniqueCount="527">
  <si>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</si>
  <si>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</si>
  <si>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</si>
  <si>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</si>
  <si>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</si>
  <si>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</si>
  <si>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</si>
  <si>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</si>
  <si>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</si>
  <si>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</si>
  <si>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</si>
  <si>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</si>
  <si>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</si>
  <si>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</si>
  <si>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</si>
  <si>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</si>
  <si>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</si>
  <si>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</si>
  <si>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</si>
  <si>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</si>
  <si>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</si>
  <si>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</si>
  <si>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</si>
  <si>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</si>
  <si>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</si>
  <si>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</si>
  <si>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</si>
  <si>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</si>
  <si>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</si>
  <si>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</si>
  <si>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</si>
  <si>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</si>
  <si>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</si>
  <si>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</si>
  <si>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</si>
  <si>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</si>
  <si>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</si>
  <si>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</si>
  <si>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</si>
  <si>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</si>
  <si>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</si>
  <si>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</si>
  <si>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</si>
  <si>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</si>
  <si>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</si>
  <si>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</si>
  <si>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</si>
  <si>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</si>
  <si>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</si>
  <si>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</si>
  <si>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</si>
  <si>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</si>
  <si>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</si>
  <si>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</si>
  <si>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</si>
  <si>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</si>
  <si>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</si>
  <si>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</si>
  <si>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</si>
  <si>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</si>
  <si>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</si>
  <si>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</si>
  <si>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</si>
  <si>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</si>
  <si>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</si>
  <si>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</si>
  <si>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</si>
  <si>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</si>
  <si>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</si>
  <si>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</si>
  <si>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</si>
  <si>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</si>
  <si>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</si>
  <si>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</si>
  <si>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</si>
  <si>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</si>
  <si>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</si>
  <si>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</si>
  <si>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</si>
  <si>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</si>
  <si>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</si>
  <si>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</si>
  <si>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</si>
  <si>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</si>
  <si>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</si>
  <si>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</si>
  <si>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</si>
  <si>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</si>
  <si>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</si>
  <si>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</si>
  <si>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</si>
  <si>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</si>
  <si>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</si>
  <si>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</si>
  <si>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</si>
  <si>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</si>
  <si>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</si>
  <si>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</si>
  <si>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</si>
  <si>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</si>
  <si>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</si>
  <si>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</si>
  <si>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</si>
  <si>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</si>
  <si>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</si>
  <si>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</si>
  <si>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</si>
  <si>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</si>
  <si>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</si>
  <si>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</si>
  <si>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</si>
  <si>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</si>
  <si>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</si>
  <si>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</si>
  <si>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</si>
  <si>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</si>
  <si>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</si>
  <si>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</si>
  <si>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</si>
  <si>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</si>
  <si>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</si>
  <si>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</si>
  <si>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</si>
  <si>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</si>
  <si>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</si>
  <si>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</si>
  <si>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</si>
  <si>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</si>
  <si>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</si>
  <si>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</si>
  <si>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</si>
  <si>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</si>
  <si>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</si>
  <si>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</si>
  <si>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</si>
  <si>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</si>
  <si>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</si>
  <si>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</si>
  <si>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</si>
  <si>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</si>
  <si>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</si>
  <si>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</si>
  <si>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</si>
  <si>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</si>
  <si>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</si>
  <si>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</si>
  <si>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</si>
  <si>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</si>
  <si>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</si>
  <si>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</si>
  <si>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</si>
  <si>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</si>
  <si>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</si>
  <si>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</si>
  <si>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</si>
  <si>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</si>
  <si>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</si>
  <si>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</si>
  <si>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</si>
  <si>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</si>
  <si>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</si>
  <si>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</si>
  <si>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</si>
  <si>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</si>
  <si>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</si>
  <si>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</si>
  <si>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</si>
  <si>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</si>
  <si>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</si>
  <si>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</si>
  <si>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</si>
  <si>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</si>
  <si>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</si>
  <si>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</si>
  <si>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</si>
  <si>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</si>
  <si>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</si>
  <si>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</si>
  <si>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</si>
  <si>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</si>
  <si>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</si>
  <si>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</si>
  <si>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</si>
  <si>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</si>
  <si>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</si>
  <si>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</si>
  <si>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</si>
  <si>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</si>
  <si>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</si>
  <si>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</si>
  <si>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</si>
  <si>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</si>
  <si>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</si>
  <si>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</si>
  <si>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</si>
  <si>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</si>
  <si>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</si>
  <si>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</si>
  <si>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</si>
  <si>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</si>
  <si>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</si>
  <si>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</si>
  <si>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</si>
  <si>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</si>
  <si>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</si>
  <si>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</si>
  <si>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</si>
  <si>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</si>
  <si>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</si>
  <si>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</si>
  <si>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</si>
  <si>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</si>
  <si>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</si>
  <si>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</si>
  <si>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</si>
  <si>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</si>
  <si>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</si>
  <si>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</si>
  <si>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</si>
  <si>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</si>
  <si>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</si>
  <si>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</si>
  <si>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</si>
  <si>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</si>
  <si>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</si>
  <si>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</si>
  <si>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</si>
  <si>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</si>
  <si>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</si>
  <si>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</si>
  <si>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</si>
  <si>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</si>
  <si>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</si>
  <si>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</si>
  <si>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</si>
  <si>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</si>
  <si>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</si>
  <si>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</si>
  <si>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</si>
  <si>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</si>
  <si>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</si>
  <si>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</si>
  <si>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</si>
  <si>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</si>
  <si>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</si>
  <si>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</si>
  <si>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</si>
  <si>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</si>
  <si>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</si>
  <si>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</si>
  <si>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</si>
  <si>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</si>
  <si>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</si>
  <si>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</si>
  <si>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</si>
  <si>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</si>
  <si>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</si>
  <si>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</si>
  <si>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</si>
  <si>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</si>
  <si>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</si>
  <si>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</si>
  <si>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</si>
  <si>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</si>
  <si>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</si>
  <si>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</si>
  <si>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</si>
  <si>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</si>
  <si>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</si>
  <si>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</si>
  <si>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</si>
  <si>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</si>
  <si>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</si>
  <si>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</si>
  <si>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</si>
  <si>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</si>
  <si>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</si>
  <si>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</si>
  <si>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</si>
  <si>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</si>
  <si>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</si>
  <si>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</si>
  <si>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</si>
  <si>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</si>
  <si>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</si>
  <si>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</si>
  <si>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</si>
  <si>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</si>
  <si>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</si>
  <si>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</si>
  <si>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</si>
  <si>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</si>
  <si>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</si>
  <si>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</si>
  <si>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</si>
  <si>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</si>
  <si>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</si>
  <si>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</si>
  <si>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</si>
  <si>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</si>
  <si>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</si>
  <si>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</si>
  <si>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</si>
  <si>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</si>
  <si>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</si>
  <si>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</si>
  <si>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</si>
  <si>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</si>
  <si>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</si>
  <si>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</si>
  <si>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</si>
  <si>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</si>
  <si>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</si>
  <si>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</si>
  <si>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</si>
  <si>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</si>
  <si>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</si>
  <si>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</si>
  <si>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</si>
  <si>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</si>
  <si>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</si>
  <si>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</si>
  <si>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</si>
  <si>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</si>
  <si>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</si>
  <si>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</si>
  <si>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</si>
  <si>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</si>
  <si>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</si>
  <si>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</si>
  <si>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</si>
  <si>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</si>
  <si>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</si>
  <si>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</si>
  <si>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</si>
  <si>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</si>
  <si>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</si>
  <si>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</si>
  <si>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</si>
  <si>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</si>
  <si>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</si>
  <si>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</si>
  <si>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</si>
  <si>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</si>
  <si>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</si>
  <si>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</si>
  <si>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</si>
  <si>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</si>
  <si>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</si>
  <si>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</si>
  <si>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</si>
  <si>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</si>
  <si>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</si>
  <si>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</si>
  <si>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</si>
  <si>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</si>
  <si>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</si>
  <si>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</si>
  <si>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</si>
  <si>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</si>
  <si>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</si>
  <si>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</si>
  <si>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</si>
  <si>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</si>
  <si>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</si>
  <si>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</si>
  <si>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</si>
  <si>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</si>
  <si>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</si>
  <si>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</si>
  <si>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</si>
  <si>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</si>
  <si>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</si>
  <si>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</si>
  <si>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</si>
  <si>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</si>
  <si>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</si>
  <si>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</si>
  <si>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</si>
  <si>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</si>
  <si>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</si>
  <si>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</si>
  <si>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</si>
  <si>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</si>
  <si>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</si>
  <si>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</si>
  <si>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</si>
  <si>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</si>
  <si>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</si>
  <si>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</si>
  <si>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</si>
  <si>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</si>
  <si>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</si>
  <si>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</si>
  <si>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</si>
  <si>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</si>
  <si>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</si>
  <si>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</si>
  <si>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</si>
  <si>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</si>
  <si>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</si>
  <si>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</si>
  <si>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</si>
  <si>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</si>
  <si>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</si>
  <si>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</si>
  <si>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</si>
  <si>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</si>
  <si>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</si>
  <si>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</si>
  <si>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</si>
  <si>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</si>
  <si>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</si>
  <si>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</si>
  <si>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</si>
  <si>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</si>
  <si>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</si>
  <si>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</si>
  <si>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</si>
  <si>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</si>
  <si>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</si>
  <si>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</si>
  <si>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</si>
  <si>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</si>
  <si>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</si>
  <si>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</si>
  <si>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</si>
  <si>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</si>
  <si>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</si>
  <si>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</si>
  <si>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</si>
  <si>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</si>
  <si>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</si>
  <si>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</si>
  <si>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</si>
  <si>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</si>
  <si>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</si>
  <si>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</si>
  <si>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</si>
  <si>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</si>
  <si>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</si>
  <si>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</si>
  <si>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</si>
  <si>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</si>
  <si>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</si>
  <si>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</si>
  <si>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</si>
  <si>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</si>
  <si>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</si>
  <si>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</si>
  <si>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</si>
  <si>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</si>
  <si>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</si>
  <si>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</si>
  <si>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</si>
  <si>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</si>
  <si>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</si>
  <si>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</si>
  <si>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</si>
  <si>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</si>
  <si>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</si>
  <si>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</si>
  <si>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</si>
  <si>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</si>
  <si>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</si>
  <si>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</si>
  <si>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</si>
  <si>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</si>
  <si>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</si>
  <si>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</si>
  <si>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</si>
  <si>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</si>
  <si>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</si>
  <si>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</si>
  <si>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</si>
  <si>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</si>
  <si>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</si>
  <si>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</si>
  <si>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</si>
  <si>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</si>
  <si>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</si>
  <si>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</si>
  <si>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</si>
  <si>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</si>
  <si>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</si>
  <si>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</si>
  <si>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</si>
  <si>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</si>
  <si>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</si>
  <si>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</si>
  <si>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</si>
  <si>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</si>
  <si>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</si>
  <si>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</si>
  <si>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</si>
  <si>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</si>
  <si>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Plan of Rhode Island</t>
  </si>
  <si>
    <t>00000</t>
  </si>
  <si>
    <t>2015</t>
  </si>
  <si>
    <t>299 Promenade Street Providence, RI 02908</t>
  </si>
  <si>
    <t>050477052</t>
  </si>
  <si>
    <t>95402</t>
  </si>
  <si>
    <t>621</t>
  </si>
  <si>
    <t>N/A - no rebate applied</t>
  </si>
  <si>
    <t>Aggregated across organization by cost center, then allocated to Individual and SHOP Exchange lines based on year-end membership</t>
  </si>
  <si>
    <t>Institutional inpatient</t>
  </si>
  <si>
    <t>Institutional ioutpatient</t>
  </si>
  <si>
    <t>Professional</t>
  </si>
  <si>
    <t>Primary care capitation payments</t>
  </si>
  <si>
    <t>Pharmacy costs</t>
  </si>
  <si>
    <t>Behavioral health</t>
  </si>
  <si>
    <t>No allocation. Directly charged based on enrollee's plan.</t>
  </si>
  <si>
    <t>Affordable Care Act section 9010 Fee</t>
  </si>
  <si>
    <t>No allocation. Direct assessment based on plan membership.</t>
  </si>
  <si>
    <t>Premium taxes</t>
  </si>
  <si>
    <t>No allocation. Direct premium-based assessment by State of Rhode Island.</t>
  </si>
  <si>
    <t>Case Management</t>
  </si>
  <si>
    <t>Utility Management</t>
  </si>
  <si>
    <t>Member Services</t>
  </si>
  <si>
    <t/>
  </si>
  <si>
    <t>Federal Transitional Reinsurance Program contributions</t>
  </si>
  <si>
    <t>Salaries</t>
  </si>
  <si>
    <t>Outsourced services</t>
  </si>
  <si>
    <t>EDP equipment and software</t>
  </si>
  <si>
    <t>Other equipment</t>
  </si>
  <si>
    <t>Other operating expenses</t>
  </si>
  <si>
    <t>Aggregated across organization by cost center, then allocated to Individual and SHOP Exchange lines based on year-end membership. Reduced by allocations to Cost Containment, Claims Adjustment, and Quality Improvement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</si>
</sst>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6" fontId="31" fillId="0" borderId="28" xfId="115" applyNumberFormat="1" applyFont="1" applyFill="1" applyBorder="1" applyAlignment="1" applyProtection="1">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9" xfId="115" applyNumberFormat="1" applyFont="1" applyFill="1" applyBorder="1" applyAlignment="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protection locked="0"/>
    </xf>
    <xf numFmtId="6" fontId="31" fillId="0" borderId="71" xfId="115"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6" xfId="115" applyNumberFormat="1"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3" t="s">
        <v>348</v>
      </c>
      <c r="C3" s="154" t="s">
        <v>350</v>
      </c>
      <c r="F3" s="53"/>
    </row>
    <row r="4" spans="1:6" x14ac:dyDescent="0.2">
      <c r="A4" s="487" t="s">
        <v>502</v>
      </c>
      <c r="B4" s="155" t="s">
        <v>45</v>
      </c>
      <c r="C4" s="486" t="s">
        <v>496</v>
      </c>
    </row>
    <row r="5" spans="1:6" x14ac:dyDescent="0.2">
      <c r="B5" s="155" t="s">
        <v>215</v>
      </c>
      <c r="C5" s="486" t="s">
        <v>497</v>
      </c>
    </row>
    <row r="6" spans="1:6" x14ac:dyDescent="0.2">
      <c r="B6" s="155" t="s">
        <v>216</v>
      </c>
      <c r="C6" s="486" t="s">
        <v>500</v>
      </c>
    </row>
    <row r="7" spans="1:6" x14ac:dyDescent="0.2">
      <c r="B7" s="155" t="s">
        <v>128</v>
      </c>
      <c r="C7" s="486"/>
    </row>
    <row r="8" spans="1:6" x14ac:dyDescent="0.2">
      <c r="B8" s="155" t="s">
        <v>36</v>
      </c>
      <c r="C8" s="486"/>
    </row>
    <row r="9" spans="1:6" x14ac:dyDescent="0.2">
      <c r="B9" s="155" t="s">
        <v>41</v>
      </c>
      <c r="C9" s="486" t="s">
        <v>501</v>
      </c>
    </row>
    <row r="10" spans="1:6" x14ac:dyDescent="0.2">
      <c r="B10" s="155" t="s">
        <v>58</v>
      </c>
      <c r="C10" s="486" t="s">
        <v>496</v>
      </c>
    </row>
    <row r="11" spans="1:6" x14ac:dyDescent="0.2">
      <c r="B11" s="155" t="s">
        <v>349</v>
      </c>
      <c r="C11" s="486"/>
    </row>
    <row r="12" spans="1:6" x14ac:dyDescent="0.2">
      <c r="B12" s="155" t="s">
        <v>35</v>
      </c>
      <c r="C12" s="486" t="s">
        <v>149</v>
      </c>
    </row>
    <row r="13" spans="1:6" x14ac:dyDescent="0.2">
      <c r="B13" s="155" t="s">
        <v>50</v>
      </c>
      <c r="C13" s="486" t="s">
        <v>182</v>
      </c>
    </row>
    <row r="14" spans="1:6" x14ac:dyDescent="0.2">
      <c r="B14" s="155" t="s">
        <v>51</v>
      </c>
      <c r="C14" s="486" t="s">
        <v>499</v>
      </c>
    </row>
    <row r="15" spans="1:6" x14ac:dyDescent="0.2">
      <c r="B15" s="155" t="s">
        <v>217</v>
      </c>
      <c r="C15" s="486" t="s">
        <v>133</v>
      </c>
    </row>
    <row r="16" spans="1:6" x14ac:dyDescent="0.2">
      <c r="B16" s="155" t="s">
        <v>434</v>
      </c>
      <c r="C16" s="485"/>
    </row>
    <row r="17" spans="1:3" x14ac:dyDescent="0.2">
      <c r="B17" s="156" t="s">
        <v>219</v>
      </c>
      <c r="C17" s="488" t="s">
        <v>135</v>
      </c>
    </row>
    <row r="18" spans="1:3" x14ac:dyDescent="0.2">
      <c r="B18" s="155" t="s">
        <v>218</v>
      </c>
      <c r="C18" s="486" t="s">
        <v>133</v>
      </c>
    </row>
    <row r="19" spans="1:3" x14ac:dyDescent="0.2">
      <c r="A19" s="170"/>
      <c r="B19" s="157" t="s">
        <v>53</v>
      </c>
      <c r="C19" s="486" t="s">
        <v>498</v>
      </c>
    </row>
    <row r="20" spans="1:3" x14ac:dyDescent="0.2">
      <c r="A20" s="170"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34" sqref="B34"/>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x14ac:dyDescent="0.2">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x14ac:dyDescent="0.2">
      <c r="B5" s="246" t="s">
        <v>222</v>
      </c>
      <c r="C5" s="210"/>
      <c r="D5" s="220">
        <v>44174541.549999997</v>
      </c>
      <c r="E5" s="221">
        <v>45549683.776000001</v>
      </c>
      <c r="F5" s="221">
        <v>0</v>
      </c>
      <c r="G5" s="221">
        <v>0</v>
      </c>
      <c r="H5" s="221">
        <v>0</v>
      </c>
      <c r="I5" s="220">
        <v>51163752.5</v>
      </c>
      <c r="J5" s="220">
        <v>624084</v>
      </c>
      <c r="K5" s="221">
        <v>611747.3432</v>
      </c>
      <c r="L5" s="221">
        <v>0</v>
      </c>
      <c r="M5" s="221">
        <v>0</v>
      </c>
      <c r="N5" s="221">
        <v>0</v>
      </c>
      <c r="O5" s="220">
        <v>741792</v>
      </c>
      <c r="P5" s="220"/>
      <c r="Q5" s="221"/>
      <c r="R5" s="221"/>
      <c r="S5" s="221"/>
      <c r="T5" s="221"/>
      <c r="U5" s="220"/>
      <c r="V5" s="221"/>
      <c r="W5" s="221"/>
      <c r="X5" s="220"/>
      <c r="Y5" s="221"/>
      <c r="Z5" s="221"/>
      <c r="AA5" s="220"/>
      <c r="AB5" s="221"/>
      <c r="AC5" s="221"/>
      <c r="AD5" s="220"/>
      <c r="AE5" s="282"/>
      <c r="AF5" s="282"/>
      <c r="AG5" s="282"/>
      <c r="AH5" s="283"/>
      <c r="AI5" s="220"/>
      <c r="AJ5" s="282"/>
      <c r="AK5" s="282"/>
      <c r="AL5" s="282"/>
      <c r="AM5" s="283"/>
      <c r="AN5" s="220"/>
      <c r="AO5" s="221"/>
      <c r="AP5" s="221"/>
      <c r="AQ5" s="221"/>
      <c r="AR5" s="221"/>
      <c r="AS5" s="220"/>
      <c r="AT5" s="222"/>
      <c r="AU5" s="222"/>
      <c r="AV5" s="223"/>
      <c r="AW5" s="304"/>
    </row>
    <row r="6" spans="1:49" x14ac:dyDescent="0.2">
      <c r="B6" s="247" t="s">
        <v>223</v>
      </c>
      <c r="C6" s="211" t="s">
        <v>12</v>
      </c>
      <c r="D6" s="224"/>
      <c r="E6" s="225"/>
      <c r="F6" s="225"/>
      <c r="G6" s="226"/>
      <c r="H6" s="226"/>
      <c r="I6" s="227"/>
      <c r="J6" s="224"/>
      <c r="K6" s="225"/>
      <c r="L6" s="225"/>
      <c r="M6" s="226"/>
      <c r="N6" s="226"/>
      <c r="O6" s="227"/>
      <c r="P6" s="224"/>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c r="AU6" s="228"/>
      <c r="AV6" s="298"/>
      <c r="AW6" s="305"/>
    </row>
    <row r="7" spans="1:49" x14ac:dyDescent="0.2">
      <c r="B7" s="247" t="s">
        <v>224</v>
      </c>
      <c r="C7" s="211" t="s">
        <v>13</v>
      </c>
      <c r="D7" s="224"/>
      <c r="E7" s="225"/>
      <c r="F7" s="225"/>
      <c r="G7" s="225"/>
      <c r="H7" s="225"/>
      <c r="I7" s="224"/>
      <c r="J7" s="224"/>
      <c r="K7" s="225"/>
      <c r="L7" s="225"/>
      <c r="M7" s="225"/>
      <c r="N7" s="225"/>
      <c r="O7" s="224"/>
      <c r="P7" s="224"/>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c r="AU7" s="228"/>
      <c r="AV7" s="298"/>
      <c r="AW7" s="305"/>
    </row>
    <row r="8" spans="1:49" ht="25.5" x14ac:dyDescent="0.2">
      <c r="B8" s="247" t="s">
        <v>225</v>
      </c>
      <c r="C8" s="211" t="s">
        <v>59</v>
      </c>
      <c r="D8" s="224"/>
      <c r="E8" s="276"/>
      <c r="F8" s="277"/>
      <c r="G8" s="277"/>
      <c r="H8" s="277"/>
      <c r="I8" s="280"/>
      <c r="J8" s="224"/>
      <c r="K8" s="276"/>
      <c r="L8" s="277"/>
      <c r="M8" s="277"/>
      <c r="N8" s="277"/>
      <c r="O8" s="280"/>
      <c r="P8" s="224"/>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c r="AU8" s="228"/>
      <c r="AV8" s="298"/>
      <c r="AW8" s="305"/>
    </row>
    <row r="9" spans="1:49" x14ac:dyDescent="0.2">
      <c r="B9" s="247" t="s">
        <v>226</v>
      </c>
      <c r="C9" s="211" t="s">
        <v>60</v>
      </c>
      <c r="D9" s="224"/>
      <c r="E9" s="275"/>
      <c r="F9" s="278"/>
      <c r="G9" s="278"/>
      <c r="H9" s="278"/>
      <c r="I9" s="279"/>
      <c r="J9" s="224"/>
      <c r="K9" s="275"/>
      <c r="L9" s="278"/>
      <c r="M9" s="278"/>
      <c r="N9" s="278"/>
      <c r="O9" s="279"/>
      <c r="P9" s="224"/>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c r="AU9" s="228"/>
      <c r="AV9" s="298"/>
      <c r="AW9" s="305"/>
    </row>
    <row r="10" spans="1:49" x14ac:dyDescent="0.2">
      <c r="B10" s="247" t="s">
        <v>227</v>
      </c>
      <c r="C10" s="211" t="s">
        <v>52</v>
      </c>
      <c r="D10" s="224"/>
      <c r="E10" s="275"/>
      <c r="F10" s="278"/>
      <c r="G10" s="278"/>
      <c r="H10" s="278"/>
      <c r="I10" s="279"/>
      <c r="J10" s="224"/>
      <c r="K10" s="275"/>
      <c r="L10" s="278"/>
      <c r="M10" s="278"/>
      <c r="N10" s="278"/>
      <c r="O10" s="279"/>
      <c r="P10" s="224"/>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c r="AU10" s="228"/>
      <c r="AV10" s="298"/>
      <c r="AW10" s="305"/>
    </row>
    <row r="11" spans="1:49" s="13" customFormat="1" ht="16.5" x14ac:dyDescent="0.2">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x14ac:dyDescent="0.2">
      <c r="A12" s="43"/>
      <c r="B12" s="246" t="s">
        <v>229</v>
      </c>
      <c r="C12" s="210"/>
      <c r="D12" s="220">
        <v>30430329</v>
      </c>
      <c r="E12" s="221">
        <v>25640382</v>
      </c>
      <c r="F12" s="221">
        <v>0</v>
      </c>
      <c r="G12" s="221">
        <v>0</v>
      </c>
      <c r="H12" s="221">
        <v>0</v>
      </c>
      <c r="I12" s="220">
        <v>25640382</v>
      </c>
      <c r="J12" s="220">
        <v>289063</v>
      </c>
      <c r="K12" s="221">
        <v>272373</v>
      </c>
      <c r="L12" s="221">
        <v>0</v>
      </c>
      <c r="M12" s="221">
        <v>0</v>
      </c>
      <c r="N12" s="221">
        <v>0</v>
      </c>
      <c r="O12" s="220">
        <v>272373</v>
      </c>
      <c r="P12" s="220"/>
      <c r="Q12" s="221"/>
      <c r="R12" s="221"/>
      <c r="S12" s="221"/>
      <c r="T12" s="221"/>
      <c r="U12" s="220"/>
      <c r="V12" s="221"/>
      <c r="W12" s="221"/>
      <c r="X12" s="220"/>
      <c r="Y12" s="221"/>
      <c r="Z12" s="221"/>
      <c r="AA12" s="220"/>
      <c r="AB12" s="221"/>
      <c r="AC12" s="221"/>
      <c r="AD12" s="220"/>
      <c r="AE12" s="282"/>
      <c r="AF12" s="282"/>
      <c r="AG12" s="282"/>
      <c r="AH12" s="283"/>
      <c r="AI12" s="220"/>
      <c r="AJ12" s="282"/>
      <c r="AK12" s="282"/>
      <c r="AL12" s="282"/>
      <c r="AM12" s="283"/>
      <c r="AN12" s="220"/>
      <c r="AO12" s="221"/>
      <c r="AP12" s="221"/>
      <c r="AQ12" s="221"/>
      <c r="AR12" s="221"/>
      <c r="AS12" s="220"/>
      <c r="AT12" s="222"/>
      <c r="AU12" s="222"/>
      <c r="AV12" s="299"/>
      <c r="AW12" s="304"/>
    </row>
    <row r="13" spans="1:49" ht="25.5" x14ac:dyDescent="0.2">
      <c r="B13" s="247" t="s">
        <v>230</v>
      </c>
      <c r="C13" s="211" t="s">
        <v>37</v>
      </c>
      <c r="D13" s="224"/>
      <c r="E13" s="225"/>
      <c r="F13" s="225"/>
      <c r="G13" s="276"/>
      <c r="H13" s="277"/>
      <c r="I13" s="224"/>
      <c r="J13" s="224"/>
      <c r="K13" s="225"/>
      <c r="L13" s="225"/>
      <c r="M13" s="276"/>
      <c r="N13" s="277"/>
      <c r="O13" s="224"/>
      <c r="P13" s="224"/>
      <c r="Q13" s="225"/>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c r="AU13" s="228"/>
      <c r="AV13" s="298"/>
      <c r="AW13" s="305"/>
    </row>
    <row r="14" spans="1:49" ht="25.5" x14ac:dyDescent="0.2">
      <c r="B14" s="247" t="s">
        <v>231</v>
      </c>
      <c r="C14" s="211" t="s">
        <v>6</v>
      </c>
      <c r="D14" s="224"/>
      <c r="E14" s="225"/>
      <c r="F14" s="225"/>
      <c r="G14" s="275"/>
      <c r="H14" s="278"/>
      <c r="I14" s="224"/>
      <c r="J14" s="224"/>
      <c r="K14" s="225"/>
      <c r="L14" s="225"/>
      <c r="M14" s="275"/>
      <c r="N14" s="278"/>
      <c r="O14" s="224"/>
      <c r="P14" s="224"/>
      <c r="Q14" s="225"/>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c r="AU14" s="228"/>
      <c r="AV14" s="298"/>
      <c r="AW14" s="305"/>
    </row>
    <row r="15" spans="1:49" ht="38.25" x14ac:dyDescent="0.2">
      <c r="B15" s="247" t="s">
        <v>232</v>
      </c>
      <c r="C15" s="211" t="s">
        <v>7</v>
      </c>
      <c r="D15" s="224"/>
      <c r="E15" s="225"/>
      <c r="F15" s="225"/>
      <c r="G15" s="275"/>
      <c r="H15" s="281"/>
      <c r="I15" s="224"/>
      <c r="J15" s="224"/>
      <c r="K15" s="225"/>
      <c r="L15" s="225"/>
      <c r="M15" s="275"/>
      <c r="N15" s="281"/>
      <c r="O15" s="224"/>
      <c r="P15" s="224"/>
      <c r="Q15" s="225"/>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c r="AU15" s="228"/>
      <c r="AV15" s="298"/>
      <c r="AW15" s="305"/>
    </row>
    <row r="16" spans="1:49" ht="25.5" x14ac:dyDescent="0.2">
      <c r="B16" s="247" t="s">
        <v>233</v>
      </c>
      <c r="C16" s="211" t="s">
        <v>61</v>
      </c>
      <c r="D16" s="224"/>
      <c r="E16" s="276"/>
      <c r="F16" s="277"/>
      <c r="G16" s="278"/>
      <c r="H16" s="278"/>
      <c r="I16" s="280"/>
      <c r="J16" s="224"/>
      <c r="K16" s="276"/>
      <c r="L16" s="277"/>
      <c r="M16" s="278"/>
      <c r="N16" s="278"/>
      <c r="O16" s="280"/>
      <c r="P16" s="224"/>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c r="AU16" s="228"/>
      <c r="AV16" s="298"/>
      <c r="AW16" s="305"/>
    </row>
    <row r="17" spans="1:49" x14ac:dyDescent="0.2">
      <c r="B17" s="247" t="s">
        <v>234</v>
      </c>
      <c r="C17" s="211" t="s">
        <v>62</v>
      </c>
      <c r="D17" s="224"/>
      <c r="E17" s="275"/>
      <c r="F17" s="278"/>
      <c r="G17" s="278"/>
      <c r="H17" s="278"/>
      <c r="I17" s="279"/>
      <c r="J17" s="224"/>
      <c r="K17" s="275"/>
      <c r="L17" s="278"/>
      <c r="M17" s="278"/>
      <c r="N17" s="278"/>
      <c r="O17" s="279"/>
      <c r="P17" s="224"/>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c r="AU17" s="228"/>
      <c r="AV17" s="298"/>
      <c r="AW17" s="305"/>
    </row>
    <row r="18" spans="1:49" x14ac:dyDescent="0.2">
      <c r="B18" s="247" t="s">
        <v>235</v>
      </c>
      <c r="C18" s="211" t="s">
        <v>63</v>
      </c>
      <c r="D18" s="224"/>
      <c r="E18" s="275"/>
      <c r="F18" s="278"/>
      <c r="G18" s="278"/>
      <c r="H18" s="281"/>
      <c r="I18" s="279"/>
      <c r="J18" s="224"/>
      <c r="K18" s="275"/>
      <c r="L18" s="278"/>
      <c r="M18" s="278"/>
      <c r="N18" s="281"/>
      <c r="O18" s="279"/>
      <c r="P18" s="224"/>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x14ac:dyDescent="0.2">
      <c r="B19" s="247" t="s">
        <v>236</v>
      </c>
      <c r="C19" s="211" t="s">
        <v>64</v>
      </c>
      <c r="D19" s="224"/>
      <c r="E19" s="275"/>
      <c r="F19" s="278"/>
      <c r="G19" s="278"/>
      <c r="H19" s="278"/>
      <c r="I19" s="279"/>
      <c r="J19" s="224"/>
      <c r="K19" s="275"/>
      <c r="L19" s="278"/>
      <c r="M19" s="278"/>
      <c r="N19" s="278"/>
      <c r="O19" s="279"/>
      <c r="P19" s="224"/>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x14ac:dyDescent="0.2">
      <c r="B20" s="247" t="s">
        <v>237</v>
      </c>
      <c r="C20" s="211" t="s">
        <v>65</v>
      </c>
      <c r="D20" s="224"/>
      <c r="E20" s="275"/>
      <c r="F20" s="278"/>
      <c r="G20" s="278"/>
      <c r="H20" s="278"/>
      <c r="I20" s="279"/>
      <c r="J20" s="224"/>
      <c r="K20" s="275"/>
      <c r="L20" s="278"/>
      <c r="M20" s="278"/>
      <c r="N20" s="278"/>
      <c r="O20" s="279"/>
      <c r="P20" s="224"/>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x14ac:dyDescent="0.2">
      <c r="B21" s="247" t="s">
        <v>238</v>
      </c>
      <c r="C21" s="211" t="s">
        <v>66</v>
      </c>
      <c r="D21" s="224"/>
      <c r="E21" s="275"/>
      <c r="F21" s="278"/>
      <c r="G21" s="278"/>
      <c r="H21" s="278"/>
      <c r="I21" s="279"/>
      <c r="J21" s="224"/>
      <c r="K21" s="275"/>
      <c r="L21" s="278"/>
      <c r="M21" s="278"/>
      <c r="N21" s="278"/>
      <c r="O21" s="279"/>
      <c r="P21" s="224"/>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c r="AU21" s="228"/>
      <c r="AV21" s="298"/>
      <c r="AW21" s="305"/>
    </row>
    <row r="22" spans="1:49" ht="25.5" x14ac:dyDescent="0.2">
      <c r="B22" s="247" t="s">
        <v>492</v>
      </c>
      <c r="C22" s="211" t="s">
        <v>28</v>
      </c>
      <c r="D22" s="229"/>
      <c r="E22" s="230"/>
      <c r="F22" s="230"/>
      <c r="G22" s="230"/>
      <c r="H22" s="230"/>
      <c r="I22" s="229"/>
      <c r="J22" s="229"/>
      <c r="K22" s="230"/>
      <c r="L22" s="230"/>
      <c r="M22" s="230"/>
      <c r="N22" s="230"/>
      <c r="O22" s="229"/>
      <c r="P22" s="229"/>
      <c r="Q22" s="230"/>
      <c r="R22" s="230"/>
      <c r="S22" s="230"/>
      <c r="T22" s="230"/>
      <c r="U22" s="229"/>
      <c r="V22" s="230"/>
      <c r="W22" s="230"/>
      <c r="X22" s="229"/>
      <c r="Y22" s="230"/>
      <c r="Z22" s="230"/>
      <c r="AA22" s="229"/>
      <c r="AB22" s="230"/>
      <c r="AC22" s="230"/>
      <c r="AD22" s="229"/>
      <c r="AE22" s="278"/>
      <c r="AF22" s="278"/>
      <c r="AG22" s="278"/>
      <c r="AH22" s="278"/>
      <c r="AI22" s="229"/>
      <c r="AJ22" s="278"/>
      <c r="AK22" s="278"/>
      <c r="AL22" s="278"/>
      <c r="AM22" s="278"/>
      <c r="AN22" s="229"/>
      <c r="AO22" s="230"/>
      <c r="AP22" s="230"/>
      <c r="AQ22" s="230"/>
      <c r="AR22" s="230"/>
      <c r="AS22" s="229"/>
      <c r="AT22" s="231"/>
      <c r="AU22" s="231"/>
      <c r="AV22" s="298"/>
      <c r="AW22" s="305"/>
    </row>
    <row r="23" spans="1:49" ht="33" x14ac:dyDescent="0.2">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x14ac:dyDescent="0.2">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x14ac:dyDescent="0.2">
      <c r="A25" s="43"/>
      <c r="B25" s="250" t="s">
        <v>241</v>
      </c>
      <c r="C25" s="211"/>
      <c r="D25" s="224">
        <v>2000000</v>
      </c>
      <c r="E25" s="225"/>
      <c r="F25" s="225"/>
      <c r="G25" s="225"/>
      <c r="H25" s="225"/>
      <c r="I25" s="224"/>
      <c r="J25" s="224"/>
      <c r="K25" s="225"/>
      <c r="L25" s="225"/>
      <c r="M25" s="225"/>
      <c r="N25" s="225"/>
      <c r="O25" s="224"/>
      <c r="P25" s="224"/>
      <c r="Q25" s="225"/>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c r="AU25" s="228"/>
      <c r="AV25" s="228"/>
      <c r="AW25" s="305"/>
    </row>
    <row r="26" spans="1:49" s="13" customFormat="1" x14ac:dyDescent="0.2">
      <c r="A26" s="43"/>
      <c r="B26" s="250" t="s">
        <v>242</v>
      </c>
      <c r="C26" s="211"/>
      <c r="D26" s="224"/>
      <c r="E26" s="225"/>
      <c r="F26" s="225"/>
      <c r="G26" s="225"/>
      <c r="H26" s="225"/>
      <c r="I26" s="224"/>
      <c r="J26" s="224"/>
      <c r="K26" s="225"/>
      <c r="L26" s="225"/>
      <c r="M26" s="225"/>
      <c r="N26" s="225"/>
      <c r="O26" s="224"/>
      <c r="P26" s="224"/>
      <c r="Q26" s="225"/>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x14ac:dyDescent="0.2">
      <c r="B27" s="250" t="s">
        <v>243</v>
      </c>
      <c r="C27" s="211"/>
      <c r="D27" s="224">
        <v>235578</v>
      </c>
      <c r="E27" s="225">
        <v>235578</v>
      </c>
      <c r="F27" s="225"/>
      <c r="G27" s="225"/>
      <c r="H27" s="225"/>
      <c r="I27" s="224">
        <v>235578</v>
      </c>
      <c r="J27" s="224">
        <v>11228</v>
      </c>
      <c r="K27" s="225">
        <v>11228</v>
      </c>
      <c r="L27" s="225"/>
      <c r="M27" s="225"/>
      <c r="N27" s="225"/>
      <c r="O27" s="224">
        <v>11228</v>
      </c>
      <c r="P27" s="224"/>
      <c r="Q27" s="225"/>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x14ac:dyDescent="0.2">
      <c r="A28" s="43"/>
      <c r="B28" s="250" t="s">
        <v>244</v>
      </c>
      <c r="C28" s="211"/>
      <c r="D28" s="224"/>
      <c r="E28" s="225"/>
      <c r="F28" s="225"/>
      <c r="G28" s="225"/>
      <c r="H28" s="225"/>
      <c r="I28" s="224"/>
      <c r="J28" s="224"/>
      <c r="K28" s="225"/>
      <c r="L28" s="225"/>
      <c r="M28" s="225"/>
      <c r="N28" s="225"/>
      <c r="O28" s="224"/>
      <c r="P28" s="224"/>
      <c r="Q28" s="22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x14ac:dyDescent="0.2">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x14ac:dyDescent="0.2">
      <c r="B30" s="250" t="s">
        <v>246</v>
      </c>
      <c r="C30" s="211"/>
      <c r="D30" s="224"/>
      <c r="E30" s="225"/>
      <c r="F30" s="225"/>
      <c r="G30" s="225"/>
      <c r="H30" s="225"/>
      <c r="I30" s="224"/>
      <c r="J30" s="224"/>
      <c r="K30" s="225"/>
      <c r="L30" s="225"/>
      <c r="M30" s="225"/>
      <c r="N30" s="225"/>
      <c r="O30" s="224"/>
      <c r="P30" s="224"/>
      <c r="Q30" s="225"/>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x14ac:dyDescent="0.2">
      <c r="B31" s="250" t="s">
        <v>247</v>
      </c>
      <c r="C31" s="211"/>
      <c r="D31" s="224">
        <v>1208953</v>
      </c>
      <c r="E31" s="225">
        <v>1141949</v>
      </c>
      <c r="F31" s="225"/>
      <c r="G31" s="225"/>
      <c r="H31" s="225"/>
      <c r="I31" s="224">
        <v>1141949</v>
      </c>
      <c r="J31" s="224">
        <v>21713</v>
      </c>
      <c r="K31" s="225">
        <v>20204</v>
      </c>
      <c r="L31" s="225"/>
      <c r="M31" s="225"/>
      <c r="N31" s="225"/>
      <c r="O31" s="224">
        <v>20204</v>
      </c>
      <c r="P31" s="224"/>
      <c r="Q31" s="225"/>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c r="AU31" s="228"/>
      <c r="AV31" s="228"/>
      <c r="AW31" s="305"/>
    </row>
    <row r="32" spans="1:49" ht="13.9" customHeight="1" x14ac:dyDescent="0.2">
      <c r="B32" s="250" t="s">
        <v>248</v>
      </c>
      <c r="C32" s="211" t="s">
        <v>82</v>
      </c>
      <c r="D32" s="224"/>
      <c r="E32" s="225"/>
      <c r="F32" s="225"/>
      <c r="G32" s="225"/>
      <c r="H32" s="225"/>
      <c r="I32" s="224"/>
      <c r="J32" s="224"/>
      <c r="K32" s="225"/>
      <c r="L32" s="225"/>
      <c r="M32" s="225"/>
      <c r="N32" s="225"/>
      <c r="O32" s="224"/>
      <c r="P32" s="224"/>
      <c r="Q32" s="225"/>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c r="AU32" s="228"/>
      <c r="AV32" s="228"/>
      <c r="AW32" s="305"/>
    </row>
    <row r="33" spans="1:49" x14ac:dyDescent="0.2">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x14ac:dyDescent="0.2">
      <c r="B34" s="250" t="s">
        <v>250</v>
      </c>
      <c r="C34" s="211"/>
      <c r="D34" s="224">
        <v>1128276</v>
      </c>
      <c r="E34" s="225">
        <v>1128276</v>
      </c>
      <c r="F34" s="225"/>
      <c r="G34" s="225"/>
      <c r="H34" s="225"/>
      <c r="I34" s="224">
        <v>1128276</v>
      </c>
      <c r="J34" s="224">
        <v>8912</v>
      </c>
      <c r="K34" s="225">
        <v>-8912</v>
      </c>
      <c r="L34" s="225"/>
      <c r="M34" s="225"/>
      <c r="N34" s="225"/>
      <c r="O34" s="224">
        <v>-8912</v>
      </c>
      <c r="P34" s="224"/>
      <c r="Q34" s="225"/>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x14ac:dyDescent="0.2">
      <c r="B35" s="250" t="s">
        <v>251</v>
      </c>
      <c r="C35" s="211"/>
      <c r="D35" s="224"/>
      <c r="E35" s="225"/>
      <c r="F35" s="225"/>
      <c r="G35" s="225"/>
      <c r="H35" s="225"/>
      <c r="I35" s="224"/>
      <c r="J35" s="224"/>
      <c r="K35" s="225"/>
      <c r="L35" s="225"/>
      <c r="M35" s="225"/>
      <c r="N35" s="225"/>
      <c r="O35" s="224"/>
      <c r="P35" s="224"/>
      <c r="Q35" s="225"/>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c r="AU35" s="228"/>
      <c r="AV35" s="228"/>
      <c r="AW35" s="305"/>
    </row>
    <row r="36" spans="1:49" ht="16.5" x14ac:dyDescent="0.2">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x14ac:dyDescent="0.2">
      <c r="B37" s="252" t="s">
        <v>253</v>
      </c>
      <c r="C37" s="210" t="s">
        <v>15</v>
      </c>
      <c r="D37" s="232"/>
      <c r="E37" s="233">
        <v>2628524</v>
      </c>
      <c r="F37" s="233"/>
      <c r="G37" s="233"/>
      <c r="H37" s="233"/>
      <c r="I37" s="232">
        <v>2628524</v>
      </c>
      <c r="J37" s="232"/>
      <c r="K37" s="233"/>
      <c r="L37" s="233"/>
      <c r="M37" s="233"/>
      <c r="N37" s="233"/>
      <c r="O37" s="232"/>
      <c r="P37" s="232"/>
      <c r="Q37" s="233"/>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c r="AU37" s="234"/>
      <c r="AV37" s="234"/>
      <c r="AW37" s="304"/>
    </row>
    <row r="38" spans="1:49" x14ac:dyDescent="0.2">
      <c r="B38" s="247" t="s">
        <v>254</v>
      </c>
      <c r="C38" s="211" t="s">
        <v>16</v>
      </c>
      <c r="D38" s="224"/>
      <c r="E38" s="225"/>
      <c r="F38" s="225"/>
      <c r="G38" s="225"/>
      <c r="H38" s="225"/>
      <c r="I38" s="224"/>
      <c r="J38" s="224"/>
      <c r="K38" s="225"/>
      <c r="L38" s="225"/>
      <c r="M38" s="225"/>
      <c r="N38" s="225"/>
      <c r="O38" s="224"/>
      <c r="P38" s="224"/>
      <c r="Q38" s="225"/>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c r="AU38" s="228"/>
      <c r="AV38" s="228"/>
      <c r="AW38" s="305"/>
    </row>
    <row r="39" spans="1:49" x14ac:dyDescent="0.2">
      <c r="B39" s="250" t="s">
        <v>255</v>
      </c>
      <c r="C39" s="211" t="s">
        <v>17</v>
      </c>
      <c r="D39" s="224"/>
      <c r="E39" s="225"/>
      <c r="F39" s="225"/>
      <c r="G39" s="225"/>
      <c r="H39" s="225"/>
      <c r="I39" s="224"/>
      <c r="J39" s="224"/>
      <c r="K39" s="225"/>
      <c r="L39" s="225"/>
      <c r="M39" s="225"/>
      <c r="N39" s="225"/>
      <c r="O39" s="224"/>
      <c r="P39" s="224"/>
      <c r="Q39" s="225"/>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c r="AU39" s="228"/>
      <c r="AV39" s="228"/>
      <c r="AW39" s="305"/>
    </row>
    <row r="40" spans="1:49" x14ac:dyDescent="0.2">
      <c r="B40" s="250" t="s">
        <v>256</v>
      </c>
      <c r="C40" s="211" t="s">
        <v>38</v>
      </c>
      <c r="D40" s="224"/>
      <c r="E40" s="225"/>
      <c r="F40" s="225"/>
      <c r="G40" s="225"/>
      <c r="H40" s="225"/>
      <c r="I40" s="224"/>
      <c r="J40" s="224"/>
      <c r="K40" s="225"/>
      <c r="L40" s="225"/>
      <c r="M40" s="225"/>
      <c r="N40" s="225"/>
      <c r="O40" s="224"/>
      <c r="P40" s="224"/>
      <c r="Q40" s="225"/>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c r="AU40" s="228"/>
      <c r="AV40" s="228"/>
      <c r="AW40" s="305"/>
    </row>
    <row r="41" spans="1:49" s="13" customFormat="1" ht="25.5" x14ac:dyDescent="0.2">
      <c r="A41" s="43"/>
      <c r="B41" s="250" t="s">
        <v>257</v>
      </c>
      <c r="C41" s="211" t="s">
        <v>129</v>
      </c>
      <c r="D41" s="224"/>
      <c r="E41" s="225"/>
      <c r="F41" s="225"/>
      <c r="G41" s="225"/>
      <c r="H41" s="225"/>
      <c r="I41" s="224"/>
      <c r="J41" s="224"/>
      <c r="K41" s="225"/>
      <c r="L41" s="225"/>
      <c r="M41" s="225"/>
      <c r="N41" s="225"/>
      <c r="O41" s="224"/>
      <c r="P41" s="224"/>
      <c r="Q41" s="225"/>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c r="AU41" s="228"/>
      <c r="AV41" s="228"/>
      <c r="AW41" s="305"/>
    </row>
    <row r="42" spans="1:49" s="13" customFormat="1" ht="24.95" customHeight="1" x14ac:dyDescent="0.2">
      <c r="A42" s="43"/>
      <c r="B42" s="247" t="s">
        <v>258</v>
      </c>
      <c r="C42" s="211" t="s">
        <v>87</v>
      </c>
      <c r="D42" s="224"/>
      <c r="E42" s="225"/>
      <c r="F42" s="225"/>
      <c r="G42" s="225"/>
      <c r="H42" s="225"/>
      <c r="I42" s="224"/>
      <c r="J42" s="224"/>
      <c r="K42" s="225"/>
      <c r="L42" s="225"/>
      <c r="M42" s="225"/>
      <c r="N42" s="225"/>
      <c r="O42" s="224"/>
      <c r="P42" s="224"/>
      <c r="Q42" s="225"/>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x14ac:dyDescent="0.2">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x14ac:dyDescent="0.2">
      <c r="B44" s="252" t="s">
        <v>260</v>
      </c>
      <c r="C44" s="210" t="s">
        <v>18</v>
      </c>
      <c r="D44" s="232">
        <v>758217</v>
      </c>
      <c r="E44" s="233">
        <v>758217</v>
      </c>
      <c r="F44" s="233"/>
      <c r="G44" s="233"/>
      <c r="H44" s="233"/>
      <c r="I44" s="232">
        <v>758217</v>
      </c>
      <c r="J44" s="232">
        <v>10909</v>
      </c>
      <c r="K44" s="233">
        <v>10909</v>
      </c>
      <c r="L44" s="233"/>
      <c r="M44" s="233"/>
      <c r="N44" s="233"/>
      <c r="O44" s="232">
        <v>10909</v>
      </c>
      <c r="P44" s="232"/>
      <c r="Q44" s="233"/>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c r="AU44" s="234"/>
      <c r="AV44" s="234"/>
      <c r="AW44" s="304"/>
    </row>
    <row r="45" spans="1:49" x14ac:dyDescent="0.2">
      <c r="B45" s="253" t="s">
        <v>261</v>
      </c>
      <c r="C45" s="211" t="s">
        <v>19</v>
      </c>
      <c r="D45" s="224">
        <v>793977</v>
      </c>
      <c r="E45" s="225">
        <v>793977</v>
      </c>
      <c r="F45" s="225"/>
      <c r="G45" s="225"/>
      <c r="H45" s="225"/>
      <c r="I45" s="224">
        <v>793977</v>
      </c>
      <c r="J45" s="224">
        <v>11424</v>
      </c>
      <c r="K45" s="225">
        <v>11424</v>
      </c>
      <c r="L45" s="225"/>
      <c r="M45" s="225"/>
      <c r="N45" s="225"/>
      <c r="O45" s="224">
        <v>11424</v>
      </c>
      <c r="P45" s="224"/>
      <c r="Q45" s="225"/>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c r="AU45" s="228"/>
      <c r="AV45" s="228"/>
      <c r="AW45" s="305"/>
    </row>
    <row r="46" spans="1:49" x14ac:dyDescent="0.2">
      <c r="B46" s="253" t="s">
        <v>262</v>
      </c>
      <c r="C46" s="211" t="s">
        <v>20</v>
      </c>
      <c r="D46" s="224"/>
      <c r="E46" s="225"/>
      <c r="F46" s="225"/>
      <c r="G46" s="225"/>
      <c r="H46" s="225"/>
      <c r="I46" s="224"/>
      <c r="J46" s="224"/>
      <c r="K46" s="225"/>
      <c r="L46" s="225"/>
      <c r="M46" s="225"/>
      <c r="N46" s="225"/>
      <c r="O46" s="224"/>
      <c r="P46" s="224"/>
      <c r="Q46" s="225"/>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c r="AU46" s="228"/>
      <c r="AV46" s="228"/>
      <c r="AW46" s="305"/>
    </row>
    <row r="47" spans="1:49" x14ac:dyDescent="0.2">
      <c r="B47" s="253" t="s">
        <v>263</v>
      </c>
      <c r="C47" s="211" t="s">
        <v>21</v>
      </c>
      <c r="D47" s="224"/>
      <c r="E47" s="225"/>
      <c r="F47" s="225"/>
      <c r="G47" s="225"/>
      <c r="H47" s="225"/>
      <c r="I47" s="224"/>
      <c r="J47" s="224"/>
      <c r="K47" s="225"/>
      <c r="L47" s="225"/>
      <c r="M47" s="225"/>
      <c r="N47" s="225"/>
      <c r="O47" s="224"/>
      <c r="P47" s="224"/>
      <c r="Q47" s="225"/>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c r="AU47" s="228"/>
      <c r="AV47" s="228"/>
      <c r="AW47" s="305"/>
    </row>
    <row r="48" spans="1:49" x14ac:dyDescent="0.2">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x14ac:dyDescent="0.2">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c r="AU49" s="228"/>
      <c r="AV49" s="228"/>
      <c r="AW49" s="305"/>
    </row>
    <row r="50" spans="2:49" ht="25.5" x14ac:dyDescent="0.2">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c r="AU50" s="228"/>
      <c r="AV50" s="228"/>
      <c r="AW50" s="305"/>
    </row>
    <row r="51" spans="2:49" x14ac:dyDescent="0.2">
      <c r="B51" s="247" t="s">
        <v>266</v>
      </c>
      <c r="C51" s="211"/>
      <c r="D51" s="224">
        <v>6589964</v>
      </c>
      <c r="E51" s="225">
        <v>5051888</v>
      </c>
      <c r="F51" s="225"/>
      <c r="G51" s="225"/>
      <c r="H51" s="225"/>
      <c r="I51" s="224">
        <v>5051888</v>
      </c>
      <c r="J51" s="224">
        <v>68102</v>
      </c>
      <c r="K51" s="225">
        <v>162590</v>
      </c>
      <c r="L51" s="225"/>
      <c r="M51" s="225"/>
      <c r="N51" s="225"/>
      <c r="O51" s="224">
        <v>162590</v>
      </c>
      <c r="P51" s="224"/>
      <c r="Q51" s="225"/>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c r="AU51" s="228"/>
      <c r="AV51" s="228"/>
      <c r="AW51" s="305"/>
    </row>
    <row r="52" spans="2:49" ht="25.5" x14ac:dyDescent="0.2">
      <c r="B52" s="247" t="s">
        <v>267</v>
      </c>
      <c r="C52" s="211" t="s">
        <v>89</v>
      </c>
      <c r="D52" s="224"/>
      <c r="E52" s="225"/>
      <c r="F52" s="225"/>
      <c r="G52" s="225"/>
      <c r="H52" s="225"/>
      <c r="I52" s="224"/>
      <c r="J52" s="224"/>
      <c r="K52" s="225"/>
      <c r="L52" s="225"/>
      <c r="M52" s="225"/>
      <c r="N52" s="225"/>
      <c r="O52" s="224"/>
      <c r="P52" s="224"/>
      <c r="Q52" s="225"/>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c r="AU52" s="228"/>
      <c r="AV52" s="228"/>
      <c r="AW52" s="305"/>
    </row>
    <row r="53" spans="2:49" ht="25.5" x14ac:dyDescent="0.2">
      <c r="B53" s="247" t="s">
        <v>268</v>
      </c>
      <c r="C53" s="211" t="s">
        <v>88</v>
      </c>
      <c r="D53" s="224"/>
      <c r="E53" s="225"/>
      <c r="F53" s="225"/>
      <c r="G53" s="276"/>
      <c r="H53" s="276"/>
      <c r="I53" s="224"/>
      <c r="J53" s="224"/>
      <c r="K53" s="225"/>
      <c r="L53" s="225"/>
      <c r="M53" s="276"/>
      <c r="N53" s="276"/>
      <c r="O53" s="224"/>
      <c r="P53" s="224"/>
      <c r="Q53" s="225"/>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x14ac:dyDescent="0.2">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x14ac:dyDescent="0.2">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252" t="s">
        <v>271</v>
      </c>
      <c r="C56" s="210" t="s">
        <v>24</v>
      </c>
      <c r="D56" s="236">
        <v>13040</v>
      </c>
      <c r="E56" s="237">
        <v>13040</v>
      </c>
      <c r="F56" s="237"/>
      <c r="G56" s="237"/>
      <c r="H56" s="237"/>
      <c r="I56" s="236">
        <v>13040</v>
      </c>
      <c r="J56" s="236">
        <v>142</v>
      </c>
      <c r="K56" s="237">
        <v>142</v>
      </c>
      <c r="L56" s="237"/>
      <c r="M56" s="237"/>
      <c r="N56" s="237"/>
      <c r="O56" s="236">
        <v>142</v>
      </c>
      <c r="P56" s="236"/>
      <c r="Q56" s="237"/>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c r="AU56" s="238"/>
      <c r="AV56" s="238"/>
      <c r="AW56" s="296"/>
    </row>
    <row r="57" spans="2:49" x14ac:dyDescent="0.2">
      <c r="B57" s="253" t="s">
        <v>272</v>
      </c>
      <c r="C57" s="211" t="s">
        <v>25</v>
      </c>
      <c r="D57" s="239">
        <v>16497</v>
      </c>
      <c r="E57" s="240">
        <v>16497</v>
      </c>
      <c r="F57" s="240"/>
      <c r="G57" s="240"/>
      <c r="H57" s="240"/>
      <c r="I57" s="239">
        <v>16497</v>
      </c>
      <c r="J57" s="239">
        <v>405</v>
      </c>
      <c r="K57" s="240">
        <v>405</v>
      </c>
      <c r="L57" s="240"/>
      <c r="M57" s="240"/>
      <c r="N57" s="240"/>
      <c r="O57" s="239">
        <v>405</v>
      </c>
      <c r="P57" s="239"/>
      <c r="Q57" s="240"/>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c r="AU57" s="241"/>
      <c r="AV57" s="241"/>
      <c r="AW57" s="297"/>
    </row>
    <row r="58" spans="2:49" x14ac:dyDescent="0.2">
      <c r="B58" s="253" t="s">
        <v>273</v>
      </c>
      <c r="C58" s="211" t="s">
        <v>26</v>
      </c>
      <c r="D58" s="317"/>
      <c r="E58" s="318"/>
      <c r="F58" s="318"/>
      <c r="G58" s="318"/>
      <c r="H58" s="318"/>
      <c r="I58" s="317"/>
      <c r="J58" s="239">
        <v>161</v>
      </c>
      <c r="K58" s="240">
        <v>161</v>
      </c>
      <c r="L58" s="240"/>
      <c r="M58" s="240"/>
      <c r="N58" s="240"/>
      <c r="O58" s="239">
        <v>161</v>
      </c>
      <c r="P58" s="239"/>
      <c r="Q58" s="240"/>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c r="AU58" s="241"/>
      <c r="AV58" s="241"/>
      <c r="AW58" s="297"/>
    </row>
    <row r="59" spans="2:49" x14ac:dyDescent="0.2">
      <c r="B59" s="253" t="s">
        <v>274</v>
      </c>
      <c r="C59" s="211" t="s">
        <v>27</v>
      </c>
      <c r="D59" s="239">
        <v>187810</v>
      </c>
      <c r="E59" s="240">
        <v>187810</v>
      </c>
      <c r="F59" s="240"/>
      <c r="G59" s="240"/>
      <c r="H59" s="240"/>
      <c r="I59" s="239">
        <v>187810</v>
      </c>
      <c r="J59" s="239">
        <v>3128</v>
      </c>
      <c r="K59" s="240">
        <v>3128</v>
      </c>
      <c r="L59" s="240"/>
      <c r="M59" s="240"/>
      <c r="N59" s="240"/>
      <c r="O59" s="239">
        <v>3128</v>
      </c>
      <c r="P59" s="239"/>
      <c r="Q59" s="240"/>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c r="AU59" s="241"/>
      <c r="AV59" s="241"/>
      <c r="AW59" s="297"/>
    </row>
    <row r="60" spans="2:49" x14ac:dyDescent="0.2">
      <c r="B60" s="253" t="s">
        <v>275</v>
      </c>
      <c r="C60" s="211"/>
      <c r="D60" s="242">
        <v>15650.833333333334</v>
      </c>
      <c r="E60" s="243">
        <v>15650.833333333334</v>
      </c>
      <c r="F60" s="243">
        <v>0</v>
      </c>
      <c r="G60" s="243">
        <v>0</v>
      </c>
      <c r="H60" s="243">
        <v>0</v>
      </c>
      <c r="I60" s="242">
        <v>15650.833333333334</v>
      </c>
      <c r="J60" s="242">
        <v>260.66666666666669</v>
      </c>
      <c r="K60" s="243">
        <v>260.66666666666669</v>
      </c>
      <c r="L60" s="243">
        <v>0</v>
      </c>
      <c r="M60" s="243">
        <v>0</v>
      </c>
      <c r="N60" s="243">
        <v>0</v>
      </c>
      <c r="O60" s="242">
        <v>260.66666666666669</v>
      </c>
      <c r="P60" s="242"/>
      <c r="Q60" s="243"/>
      <c r="R60" s="243"/>
      <c r="S60" s="243"/>
      <c r="T60" s="243"/>
      <c r="U60" s="242"/>
      <c r="V60" s="243"/>
      <c r="W60" s="243"/>
      <c r="X60" s="242"/>
      <c r="Y60" s="243"/>
      <c r="Z60" s="243"/>
      <c r="AA60" s="242"/>
      <c r="AB60" s="243"/>
      <c r="AC60" s="243"/>
      <c r="AD60" s="242"/>
      <c r="AE60" s="291"/>
      <c r="AF60" s="291"/>
      <c r="AG60" s="291"/>
      <c r="AH60" s="292"/>
      <c r="AI60" s="242"/>
      <c r="AJ60" s="291"/>
      <c r="AK60" s="291"/>
      <c r="AL60" s="291"/>
      <c r="AM60" s="292"/>
      <c r="AN60" s="242"/>
      <c r="AO60" s="243"/>
      <c r="AP60" s="243"/>
      <c r="AQ60" s="243"/>
      <c r="AR60" s="243"/>
      <c r="AS60" s="242"/>
      <c r="AT60" s="244"/>
      <c r="AU60" s="244"/>
      <c r="AV60" s="244"/>
      <c r="AW60" s="297"/>
    </row>
    <row r="61" spans="2:49" ht="16.5" x14ac:dyDescent="0.2">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row>
    <row r="62" spans="2:49" ht="33" x14ac:dyDescent="0.2">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6" stopIfTrue="1" operator="lessThan">
      <formula>0</formula>
    </cfRule>
  </conditionalFormatting>
  <conditionalFormatting sqref="AS53">
    <cfRule type="cellIs" dxfId="587" priority="35" stopIfTrue="1" operator="lessThan">
      <formula>0</formula>
    </cfRule>
  </conditionalFormatting>
  <conditionalFormatting sqref="G56:I57 G59:I59 D59 D56:D57 G7:I7 E13:F15 D6:D10 D13:D21">
    <cfRule type="cellIs" dxfId="586" priority="98" stopIfTrue="1" operator="lessThan">
      <formula>0</formula>
    </cfRule>
  </conditionalFormatting>
  <conditionalFormatting sqref="AI34:AI35">
    <cfRule type="cellIs" dxfId="585" priority="53" stopIfTrue="1" operator="lessThan">
      <formula>0</formula>
    </cfRule>
  </conditionalFormatting>
  <conditionalFormatting sqref="AQ56:AR57 AQ59:AR59 AN59 AN56:AN57">
    <cfRule type="cellIs" dxfId="584" priority="3" stopIfTrue="1" operator="lessThan">
      <formula>0</formula>
    </cfRule>
  </conditionalFormatting>
  <conditionalFormatting sqref="M7:O7 J6:J10">
    <cfRule type="cellIs" dxfId="583" priority="95" stopIfTrue="1" operator="lessThan">
      <formula>0</formula>
    </cfRule>
  </conditionalFormatting>
  <conditionalFormatting sqref="S7:T7 P6:P10">
    <cfRule type="cellIs" dxfId="582" priority="93" stopIfTrue="1" operator="lessThan">
      <formula>0</formula>
    </cfRule>
  </conditionalFormatting>
  <conditionalFormatting sqref="U6:U10">
    <cfRule type="cellIs" dxfId="581" priority="92" stopIfTrue="1" operator="lessThan">
      <formula>0</formula>
    </cfRule>
  </conditionalFormatting>
  <conditionalFormatting sqref="X6:X10">
    <cfRule type="cellIs" dxfId="580" priority="91" stopIfTrue="1" operator="lessThan">
      <formula>0</formula>
    </cfRule>
  </conditionalFormatting>
  <conditionalFormatting sqref="AA6:AA10">
    <cfRule type="cellIs" dxfId="579" priority="90" stopIfTrue="1" operator="lessThan">
      <formula>0</formula>
    </cfRule>
  </conditionalFormatting>
  <conditionalFormatting sqref="AD6:AD10">
    <cfRule type="cellIs" dxfId="578" priority="89" stopIfTrue="1" operator="lessThan">
      <formula>0</formula>
    </cfRule>
  </conditionalFormatting>
  <conditionalFormatting sqref="AI6:AI10">
    <cfRule type="cellIs" dxfId="577" priority="88" stopIfTrue="1" operator="lessThan">
      <formula>0</formula>
    </cfRule>
  </conditionalFormatting>
  <conditionalFormatting sqref="AT6:AT10">
    <cfRule type="cellIs" dxfId="576" priority="85" stopIfTrue="1" operator="lessThan">
      <formula>0</formula>
    </cfRule>
  </conditionalFormatting>
  <conditionalFormatting sqref="AS6:AS10">
    <cfRule type="cellIs" dxfId="575" priority="86" stopIfTrue="1" operator="lessThan">
      <formula>0</formula>
    </cfRule>
  </conditionalFormatting>
  <conditionalFormatting sqref="AU6:AU10">
    <cfRule type="cellIs" dxfId="574" priority="84" stopIfTrue="1" operator="lessThan">
      <formula>0</formula>
    </cfRule>
  </conditionalFormatting>
  <conditionalFormatting sqref="I13:I15">
    <cfRule type="cellIs" dxfId="573" priority="83" stopIfTrue="1" operator="lessThan">
      <formula>0</formula>
    </cfRule>
  </conditionalFormatting>
  <conditionalFormatting sqref="K13:L15 J13:J21">
    <cfRule type="cellIs" dxfId="572" priority="82" stopIfTrue="1" operator="lessThan">
      <formula>0</formula>
    </cfRule>
  </conditionalFormatting>
  <conditionalFormatting sqref="O13:O15">
    <cfRule type="cellIs" dxfId="571" priority="81" stopIfTrue="1" operator="lessThan">
      <formula>0</formula>
    </cfRule>
  </conditionalFormatting>
  <conditionalFormatting sqref="V13:V15 U13:U21">
    <cfRule type="cellIs" dxfId="570" priority="79" stopIfTrue="1" operator="lessThan">
      <formula>0</formula>
    </cfRule>
  </conditionalFormatting>
  <conditionalFormatting sqref="W13:W15">
    <cfRule type="cellIs" dxfId="569" priority="78" stopIfTrue="1" operator="lessThan">
      <formula>0</formula>
    </cfRule>
  </conditionalFormatting>
  <conditionalFormatting sqref="Y13:Y15 X13:X21">
    <cfRule type="cellIs" dxfId="568" priority="77" stopIfTrue="1" operator="lessThan">
      <formula>0</formula>
    </cfRule>
  </conditionalFormatting>
  <conditionalFormatting sqref="Z13:Z15">
    <cfRule type="cellIs" dxfId="567" priority="76" stopIfTrue="1" operator="lessThan">
      <formula>0</formula>
    </cfRule>
  </conditionalFormatting>
  <conditionalFormatting sqref="AB13:AB15 AA13:AA21">
    <cfRule type="cellIs" dxfId="566" priority="75" stopIfTrue="1" operator="lessThan">
      <formula>0</formula>
    </cfRule>
  </conditionalFormatting>
  <conditionalFormatting sqref="AC13:AC15">
    <cfRule type="cellIs" dxfId="565" priority="74" stopIfTrue="1" operator="lessThan">
      <formula>0</formula>
    </cfRule>
  </conditionalFormatting>
  <conditionalFormatting sqref="AD13:AD21">
    <cfRule type="cellIs" dxfId="564" priority="73" stopIfTrue="1" operator="lessThan">
      <formula>0</formula>
    </cfRule>
  </conditionalFormatting>
  <conditionalFormatting sqref="AI13:AI21">
    <cfRule type="cellIs" dxfId="563" priority="72" stopIfTrue="1" operator="lessThan">
      <formula>0</formula>
    </cfRule>
  </conditionalFormatting>
  <conditionalFormatting sqref="AT13:AT21">
    <cfRule type="cellIs" dxfId="562" priority="69" stopIfTrue="1" operator="lessThan">
      <formula>0</formula>
    </cfRule>
  </conditionalFormatting>
  <conditionalFormatting sqref="AS13:AS21">
    <cfRule type="cellIs" dxfId="561" priority="70" stopIfTrue="1" operator="lessThan">
      <formula>0</formula>
    </cfRule>
  </conditionalFormatting>
  <conditionalFormatting sqref="AU13:AU21">
    <cfRule type="cellIs" dxfId="560" priority="68" stopIfTrue="1" operator="lessThan">
      <formula>0</formula>
    </cfRule>
  </conditionalFormatting>
  <conditionalFormatting sqref="D53:F53">
    <cfRule type="cellIs" dxfId="559" priority="61" stopIfTrue="1" operator="lessThan">
      <formula>0</formula>
    </cfRule>
  </conditionalFormatting>
  <conditionalFormatting sqref="I53">
    <cfRule type="cellIs" dxfId="558" priority="60" stopIfTrue="1" operator="lessThan">
      <formula>0</formula>
    </cfRule>
  </conditionalFormatting>
  <conditionalFormatting sqref="J53:L53">
    <cfRule type="cellIs" dxfId="557" priority="59" stopIfTrue="1" operator="lessThan">
      <formula>0</formula>
    </cfRule>
  </conditionalFormatting>
  <conditionalFormatting sqref="O53">
    <cfRule type="cellIs" dxfId="556" priority="58" stopIfTrue="1" operator="lessThan">
      <formula>0</formula>
    </cfRule>
  </conditionalFormatting>
  <conditionalFormatting sqref="P53:R53">
    <cfRule type="cellIs" dxfId="555" priority="57" stopIfTrue="1" operator="lessThan">
      <formula>0</formula>
    </cfRule>
  </conditionalFormatting>
  <conditionalFormatting sqref="U53:AD53">
    <cfRule type="cellIs" dxfId="554" priority="56" stopIfTrue="1" operator="lessThan">
      <formula>0</formula>
    </cfRule>
  </conditionalFormatting>
  <conditionalFormatting sqref="AI25:AI28">
    <cfRule type="cellIs" dxfId="553" priority="55" stopIfTrue="1" operator="lessThan">
      <formula>0</formula>
    </cfRule>
  </conditionalFormatting>
  <conditionalFormatting sqref="AI30:AI32">
    <cfRule type="cellIs" dxfId="552" priority="54" stopIfTrue="1" operator="lessThan">
      <formula>0</formula>
    </cfRule>
  </conditionalFormatting>
  <conditionalFormatting sqref="AN25:AR28">
    <cfRule type="cellIs" dxfId="551" priority="52" stopIfTrue="1" operator="lessThan">
      <formula>0</formula>
    </cfRule>
  </conditionalFormatting>
  <conditionalFormatting sqref="AN30:AR32">
    <cfRule type="cellIs" dxfId="550" priority="51" stopIfTrue="1" operator="lessThan">
      <formula>0</formula>
    </cfRule>
  </conditionalFormatting>
  <conditionalFormatting sqref="AN34:AR35">
    <cfRule type="cellIs" dxfId="549" priority="50" stopIfTrue="1" operator="lessThan">
      <formula>0</formula>
    </cfRule>
  </conditionalFormatting>
  <conditionalFormatting sqref="AS25:AV26 AS27:AU27">
    <cfRule type="cellIs" dxfId="548" priority="49" stopIfTrue="1" operator="lessThan">
      <formula>0</formula>
    </cfRule>
  </conditionalFormatting>
  <conditionalFormatting sqref="AS28:AV28">
    <cfRule type="cellIs" dxfId="547" priority="48" stopIfTrue="1" operator="lessThan">
      <formula>0</formula>
    </cfRule>
  </conditionalFormatting>
  <conditionalFormatting sqref="AS30:AV32">
    <cfRule type="cellIs" dxfId="546" priority="47" stopIfTrue="1" operator="lessThan">
      <formula>0</formula>
    </cfRule>
  </conditionalFormatting>
  <conditionalFormatting sqref="AI44:AI47">
    <cfRule type="cellIs" dxfId="545" priority="46" stopIfTrue="1" operator="lessThan">
      <formula>0</formula>
    </cfRule>
  </conditionalFormatting>
  <conditionalFormatting sqref="AI49:AI52">
    <cfRule type="cellIs" dxfId="544" priority="45" stopIfTrue="1" operator="lessThan">
      <formula>0</formula>
    </cfRule>
  </conditionalFormatting>
  <conditionalFormatting sqref="AI53">
    <cfRule type="cellIs" dxfId="543" priority="44" stopIfTrue="1" operator="lessThan">
      <formula>0</formula>
    </cfRule>
  </conditionalFormatting>
  <conditionalFormatting sqref="AI37:AI42">
    <cfRule type="cellIs" dxfId="542" priority="43" stopIfTrue="1" operator="lessThan">
      <formula>0</formula>
    </cfRule>
  </conditionalFormatting>
  <conditionalFormatting sqref="AN37:AR42">
    <cfRule type="cellIs" dxfId="541" priority="42" stopIfTrue="1" operator="lessThan">
      <formula>0</formula>
    </cfRule>
  </conditionalFormatting>
  <conditionalFormatting sqref="AN44:AR47">
    <cfRule type="cellIs" dxfId="540" priority="41" stopIfTrue="1" operator="lessThan">
      <formula>0</formula>
    </cfRule>
  </conditionalFormatting>
  <conditionalFormatting sqref="AN49:AR52">
    <cfRule type="cellIs" dxfId="539" priority="40" stopIfTrue="1" operator="lessThan">
      <formula>0</formula>
    </cfRule>
  </conditionalFormatting>
  <conditionalFormatting sqref="AN53:AP53">
    <cfRule type="cellIs" dxfId="538" priority="39" stopIfTrue="1" operator="lessThan">
      <formula>0</formula>
    </cfRule>
  </conditionalFormatting>
  <conditionalFormatting sqref="AS37:AS42">
    <cfRule type="cellIs" dxfId="537" priority="38" stopIfTrue="1" operator="lessThan">
      <formula>0</formula>
    </cfRule>
  </conditionalFormatting>
  <conditionalFormatting sqref="AS44:AS47">
    <cfRule type="cellIs" dxfId="536" priority="37" stopIfTrue="1" operator="lessThan">
      <formula>0</formula>
    </cfRule>
  </conditionalFormatting>
  <conditionalFormatting sqref="AT37:AT42">
    <cfRule type="cellIs" dxfId="535" priority="34" stopIfTrue="1" operator="lessThan">
      <formula>0</formula>
    </cfRule>
  </conditionalFormatting>
  <conditionalFormatting sqref="AT44:AT47">
    <cfRule type="cellIs" dxfId="534" priority="33" stopIfTrue="1" operator="lessThan">
      <formula>0</formula>
    </cfRule>
  </conditionalFormatting>
  <conditionalFormatting sqref="AT49:AT52">
    <cfRule type="cellIs" dxfId="533" priority="32" stopIfTrue="1" operator="lessThan">
      <formula>0</formula>
    </cfRule>
  </conditionalFormatting>
  <conditionalFormatting sqref="AT53">
    <cfRule type="cellIs" dxfId="532" priority="31" stopIfTrue="1" operator="lessThan">
      <formula>0</formula>
    </cfRule>
  </conditionalFormatting>
  <conditionalFormatting sqref="AU37:AU42">
    <cfRule type="cellIs" dxfId="531" priority="30" stopIfTrue="1" operator="lessThan">
      <formula>0</formula>
    </cfRule>
  </conditionalFormatting>
  <conditionalFormatting sqref="AU44:AU47">
    <cfRule type="cellIs" dxfId="530" priority="29" stopIfTrue="1" operator="lessThan">
      <formula>0</formula>
    </cfRule>
  </conditionalFormatting>
  <conditionalFormatting sqref="AU49:AU52">
    <cfRule type="cellIs" dxfId="529" priority="28" stopIfTrue="1" operator="lessThan">
      <formula>0</formula>
    </cfRule>
  </conditionalFormatting>
  <conditionalFormatting sqref="AU53">
    <cfRule type="cellIs" dxfId="528" priority="27" stopIfTrue="1" operator="lessThan">
      <formula>0</formula>
    </cfRule>
  </conditionalFormatting>
  <conditionalFormatting sqref="AV37:AV42">
    <cfRule type="cellIs" dxfId="527" priority="26" stopIfTrue="1" operator="lessThan">
      <formula>0</formula>
    </cfRule>
  </conditionalFormatting>
  <conditionalFormatting sqref="AV44:AV47">
    <cfRule type="cellIs" dxfId="526" priority="25" stopIfTrue="1" operator="lessThan">
      <formula>0</formula>
    </cfRule>
  </conditionalFormatting>
  <conditionalFormatting sqref="AV49:AV52">
    <cfRule type="cellIs" dxfId="525" priority="24" stopIfTrue="1" operator="lessThan">
      <formula>0</formula>
    </cfRule>
  </conditionalFormatting>
  <conditionalFormatting sqref="AV53">
    <cfRule type="cellIs" dxfId="524" priority="23" stopIfTrue="1" operator="lessThan">
      <formula>0</formula>
    </cfRule>
  </conditionalFormatting>
  <conditionalFormatting sqref="AS35:AV35">
    <cfRule type="cellIs" dxfId="523" priority="22" stopIfTrue="1" operator="lessThan">
      <formula>0</formula>
    </cfRule>
  </conditionalFormatting>
  <conditionalFormatting sqref="AV34">
    <cfRule type="cellIs" dxfId="522" priority="21" stopIfTrue="1" operator="lessThan">
      <formula>0</formula>
    </cfRule>
  </conditionalFormatting>
  <conditionalFormatting sqref="AT34">
    <cfRule type="cellIs" dxfId="521" priority="20" stopIfTrue="1" operator="lessThan">
      <formula>0</formula>
    </cfRule>
  </conditionalFormatting>
  <conditionalFormatting sqref="AW61:AW62">
    <cfRule type="cellIs" dxfId="520" priority="19" stopIfTrue="1" operator="lessThan">
      <formula>0</formula>
    </cfRule>
  </conditionalFormatting>
  <conditionalFormatting sqref="M56:O57 J56:J57">
    <cfRule type="cellIs" dxfId="519" priority="18" stopIfTrue="1" operator="lessThan">
      <formula>0</formula>
    </cfRule>
  </conditionalFormatting>
  <conditionalFormatting sqref="M58:O59 J58:J59">
    <cfRule type="cellIs" dxfId="518" priority="16" stopIfTrue="1" operator="lessThan">
      <formula>0</formula>
    </cfRule>
  </conditionalFormatting>
  <conditionalFormatting sqref="S56:U57 P56:P57">
    <cfRule type="cellIs" dxfId="517" priority="14" stopIfTrue="1" operator="lessThan">
      <formula>0</formula>
    </cfRule>
  </conditionalFormatting>
  <conditionalFormatting sqref="V56:W57">
    <cfRule type="cellIs" dxfId="516" priority="13" stopIfTrue="1" operator="lessThan">
      <formula>0</formula>
    </cfRule>
  </conditionalFormatting>
  <conditionalFormatting sqref="S59:U59 P59">
    <cfRule type="cellIs" dxfId="515" priority="12" stopIfTrue="1" operator="lessThan">
      <formula>0</formula>
    </cfRule>
  </conditionalFormatting>
  <conditionalFormatting sqref="V59:W59">
    <cfRule type="cellIs" dxfId="514" priority="11" stopIfTrue="1" operator="lessThan">
      <formula>0</formula>
    </cfRule>
  </conditionalFormatting>
  <conditionalFormatting sqref="S58:T58 P58">
    <cfRule type="cellIs" dxfId="513" priority="10" stopIfTrue="1" operator="lessThan">
      <formula>0</formula>
    </cfRule>
  </conditionalFormatting>
  <conditionalFormatting sqref="X56:X57">
    <cfRule type="cellIs" dxfId="512" priority="9" stopIfTrue="1" operator="lessThan">
      <formula>0</formula>
    </cfRule>
  </conditionalFormatting>
  <conditionalFormatting sqref="X59">
    <cfRule type="cellIs" dxfId="511" priority="8" stopIfTrue="1" operator="lessThan">
      <formula>0</formula>
    </cfRule>
  </conditionalFormatting>
  <conditionalFormatting sqref="X58">
    <cfRule type="cellIs" dxfId="510" priority="7" stopIfTrue="1" operator="lessThan">
      <formula>0</formula>
    </cfRule>
  </conditionalFormatting>
  <conditionalFormatting sqref="AA56:AA57">
    <cfRule type="cellIs" dxfId="509" priority="6" stopIfTrue="1" operator="lessThan">
      <formula>0</formula>
    </cfRule>
  </conditionalFormatting>
  <conditionalFormatting sqref="AA59">
    <cfRule type="cellIs" dxfId="508" priority="5" stopIfTrue="1" operator="lessThan">
      <formula>0</formula>
    </cfRule>
  </conditionalFormatting>
  <conditionalFormatting sqref="AA58">
    <cfRule type="cellIs" dxfId="507" priority="4" stopIfTrue="1" operator="lessThan">
      <formula>0</formula>
    </cfRule>
  </conditionalFormatting>
  <conditionalFormatting sqref="Q13:R15 P13:P21">
    <cfRule type="cellIs" dxfId="506" priority="80" stopIfTrue="1" operator="lessThan">
      <formula>0</formula>
    </cfRule>
  </conditionalFormatting>
  <conditionalFormatting sqref="AQ7:AR7 AO13:AP15 AN6:AN10 AN13:AN21">
    <cfRule type="cellIs" dxfId="505" priority="2" stopIfTrue="1" operator="lessThan">
      <formula>0</formula>
    </cfRule>
  </conditionalFormatting>
  <conditionalFormatting sqref="AU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8">
        <f>51753396+8197346+1223485</f>
        <v>61174227</v>
      </c>
      <c r="E5" s="8">
        <f>D5-2552815</f>
        <v>58621412</v>
      </c>
      <c r="F5" s="7"/>
      <c r="G5" s="6"/>
      <c r="H5" s="6"/>
      <c r="I5" s="8">
        <v>58621412</v>
      </c>
      <c r="J5" s="5">
        <v>1085655</v>
      </c>
      <c r="K5" s="7">
        <v>1085655</v>
      </c>
      <c r="L5" s="7"/>
      <c r="M5" s="6"/>
      <c r="N5" s="6"/>
      <c r="O5" s="4">
        <v>1085655</v>
      </c>
      <c r="P5" s="332"/>
      <c r="Q5" s="333"/>
      <c r="R5" s="333"/>
      <c r="S5" s="333"/>
      <c r="T5" s="333"/>
      <c r="U5" s="332"/>
      <c r="V5" s="333"/>
      <c r="W5" s="333"/>
      <c r="X5" s="332"/>
      <c r="Y5" s="333"/>
      <c r="Z5" s="333"/>
      <c r="AA5" s="332"/>
      <c r="AB5" s="333"/>
      <c r="AC5" s="333"/>
      <c r="AD5" s="332"/>
      <c r="AE5" s="372"/>
      <c r="AF5" s="372"/>
      <c r="AG5" s="372"/>
      <c r="AH5" s="372"/>
      <c r="AI5" s="332"/>
      <c r="AJ5" s="372"/>
      <c r="AK5" s="372"/>
      <c r="AL5" s="372"/>
      <c r="AM5" s="372"/>
      <c r="AN5" s="332"/>
      <c r="AO5" s="333"/>
      <c r="AP5" s="333"/>
      <c r="AQ5" s="333"/>
      <c r="AR5" s="333"/>
      <c r="AS5" s="332"/>
      <c r="AT5" s="334"/>
      <c r="AU5" s="334"/>
      <c r="AV5" s="375"/>
      <c r="AW5" s="379"/>
    </row>
    <row r="6" spans="2:49" x14ac:dyDescent="0.2">
      <c r="B6" s="349" t="s">
        <v>278</v>
      </c>
      <c r="C6" s="337" t="s">
        <v>8</v>
      </c>
      <c r="D6" s="3"/>
      <c r="E6" s="2"/>
      <c r="F6" s="2"/>
      <c r="G6" s="1"/>
      <c r="H6" s="1"/>
      <c r="I6" s="489"/>
      <c r="J6" s="3"/>
      <c r="K6" s="2"/>
      <c r="L6" s="2"/>
      <c r="M6" s="1"/>
      <c r="N6" s="1"/>
      <c r="O6" s="489"/>
      <c r="P6" s="326"/>
      <c r="Q6" s="327"/>
      <c r="R6" s="327"/>
      <c r="S6" s="327"/>
      <c r="T6" s="327"/>
      <c r="U6" s="326"/>
      <c r="V6" s="327"/>
      <c r="W6" s="327"/>
      <c r="X6" s="326"/>
      <c r="Y6" s="327"/>
      <c r="Z6" s="327"/>
      <c r="AA6" s="326"/>
      <c r="AB6" s="327"/>
      <c r="AC6" s="327"/>
      <c r="AD6" s="326"/>
      <c r="AE6" s="368"/>
      <c r="AF6" s="368"/>
      <c r="AG6" s="368"/>
      <c r="AH6" s="368"/>
      <c r="AI6" s="326"/>
      <c r="AJ6" s="368"/>
      <c r="AK6" s="368"/>
      <c r="AL6" s="368"/>
      <c r="AM6" s="368"/>
      <c r="AN6" s="326"/>
      <c r="AO6" s="327"/>
      <c r="AP6" s="327"/>
      <c r="AQ6" s="327"/>
      <c r="AR6" s="327"/>
      <c r="AS6" s="326"/>
      <c r="AT6" s="328"/>
      <c r="AU6" s="328"/>
      <c r="AV6" s="374"/>
      <c r="AW6" s="380"/>
    </row>
    <row r="7" spans="2:49" x14ac:dyDescent="0.2">
      <c r="B7" s="349" t="s">
        <v>279</v>
      </c>
      <c r="C7" s="337" t="s">
        <v>9</v>
      </c>
      <c r="D7" s="3"/>
      <c r="E7" s="2"/>
      <c r="F7" s="2"/>
      <c r="G7" s="1"/>
      <c r="H7" s="1"/>
      <c r="I7" s="489"/>
      <c r="J7" s="3"/>
      <c r="K7" s="2"/>
      <c r="L7" s="2"/>
      <c r="M7" s="1"/>
      <c r="N7" s="1"/>
      <c r="O7" s="489"/>
      <c r="P7" s="326"/>
      <c r="Q7" s="327"/>
      <c r="R7" s="327"/>
      <c r="S7" s="327"/>
      <c r="T7" s="327"/>
      <c r="U7" s="326"/>
      <c r="V7" s="327"/>
      <c r="W7" s="327"/>
      <c r="X7" s="326"/>
      <c r="Y7" s="327"/>
      <c r="Z7" s="327"/>
      <c r="AA7" s="326"/>
      <c r="AB7" s="327"/>
      <c r="AC7" s="327"/>
      <c r="AD7" s="326"/>
      <c r="AE7" s="368"/>
      <c r="AF7" s="368"/>
      <c r="AG7" s="368"/>
      <c r="AH7" s="368"/>
      <c r="AI7" s="326"/>
      <c r="AJ7" s="368"/>
      <c r="AK7" s="368"/>
      <c r="AL7" s="368"/>
      <c r="AM7" s="368"/>
      <c r="AN7" s="326"/>
      <c r="AO7" s="327"/>
      <c r="AP7" s="327"/>
      <c r="AQ7" s="327"/>
      <c r="AR7" s="327"/>
      <c r="AS7" s="326"/>
      <c r="AT7" s="328"/>
      <c r="AU7" s="328"/>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6"/>
      <c r="E9" s="368"/>
      <c r="F9" s="368"/>
      <c r="G9" s="368"/>
      <c r="H9" s="368"/>
      <c r="I9" s="370"/>
      <c r="J9" s="326"/>
      <c r="K9" s="368"/>
      <c r="L9" s="368"/>
      <c r="M9" s="368"/>
      <c r="N9" s="368"/>
      <c r="O9" s="370"/>
      <c r="P9" s="326"/>
      <c r="Q9" s="368"/>
      <c r="R9" s="368"/>
      <c r="S9" s="368"/>
      <c r="T9" s="368"/>
      <c r="U9" s="326"/>
      <c r="V9" s="368"/>
      <c r="W9" s="368"/>
      <c r="X9" s="326"/>
      <c r="Y9" s="368"/>
      <c r="Z9" s="368"/>
      <c r="AA9" s="326"/>
      <c r="AB9" s="368"/>
      <c r="AC9" s="368"/>
      <c r="AD9" s="326"/>
      <c r="AE9" s="368"/>
      <c r="AF9" s="368"/>
      <c r="AG9" s="368"/>
      <c r="AH9" s="368"/>
      <c r="AI9" s="326"/>
      <c r="AJ9" s="368"/>
      <c r="AK9" s="368"/>
      <c r="AL9" s="368"/>
      <c r="AM9" s="368"/>
      <c r="AN9" s="326"/>
      <c r="AO9" s="368"/>
      <c r="AP9" s="368"/>
      <c r="AQ9" s="368"/>
      <c r="AR9" s="368"/>
      <c r="AS9" s="326"/>
      <c r="AT9" s="328"/>
      <c r="AU9" s="328"/>
      <c r="AV9" s="374"/>
      <c r="AW9" s="380"/>
    </row>
    <row r="10" spans="2:49" ht="25.5" x14ac:dyDescent="0.2">
      <c r="B10" s="351" t="s">
        <v>83</v>
      </c>
      <c r="C10" s="337"/>
      <c r="D10" s="371"/>
      <c r="E10" s="327"/>
      <c r="F10" s="327"/>
      <c r="G10" s="327"/>
      <c r="H10" s="327"/>
      <c r="I10" s="326"/>
      <c r="J10" s="371"/>
      <c r="K10" s="327"/>
      <c r="L10" s="327"/>
      <c r="M10" s="327"/>
      <c r="N10" s="327"/>
      <c r="O10" s="326"/>
      <c r="P10" s="371"/>
      <c r="Q10" s="327"/>
      <c r="R10" s="327"/>
      <c r="S10" s="327"/>
      <c r="T10" s="327"/>
      <c r="U10" s="371"/>
      <c r="V10" s="327"/>
      <c r="W10" s="327"/>
      <c r="X10" s="371"/>
      <c r="Y10" s="327"/>
      <c r="Z10" s="327"/>
      <c r="AA10" s="371"/>
      <c r="AB10" s="327"/>
      <c r="AC10" s="327"/>
      <c r="AD10" s="371"/>
      <c r="AE10" s="368"/>
      <c r="AF10" s="368"/>
      <c r="AG10" s="368"/>
      <c r="AH10" s="368"/>
      <c r="AI10" s="371"/>
      <c r="AJ10" s="368"/>
      <c r="AK10" s="368"/>
      <c r="AL10" s="368"/>
      <c r="AM10" s="368"/>
      <c r="AN10" s="371"/>
      <c r="AO10" s="327"/>
      <c r="AP10" s="327"/>
      <c r="AQ10" s="327"/>
      <c r="AR10" s="327"/>
      <c r="AS10" s="371"/>
      <c r="AT10" s="377"/>
      <c r="AU10" s="377"/>
      <c r="AV10" s="374"/>
      <c r="AW10" s="380"/>
    </row>
    <row r="11" spans="2:49" ht="15.75" customHeight="1" x14ac:dyDescent="0.2">
      <c r="B11" s="349" t="s">
        <v>281</v>
      </c>
      <c r="C11" s="337" t="s">
        <v>49</v>
      </c>
      <c r="D11" s="326"/>
      <c r="E11" s="327"/>
      <c r="F11" s="327"/>
      <c r="G11" s="327"/>
      <c r="H11" s="327"/>
      <c r="I11" s="326"/>
      <c r="J11" s="326"/>
      <c r="K11" s="327"/>
      <c r="L11" s="327"/>
      <c r="M11" s="327"/>
      <c r="N11" s="327"/>
      <c r="O11" s="326"/>
      <c r="P11" s="326"/>
      <c r="Q11" s="327"/>
      <c r="R11" s="327"/>
      <c r="S11" s="327"/>
      <c r="T11" s="327"/>
      <c r="U11" s="326"/>
      <c r="V11" s="327"/>
      <c r="W11" s="327"/>
      <c r="X11" s="326"/>
      <c r="Y11" s="327"/>
      <c r="Z11" s="327"/>
      <c r="AA11" s="326"/>
      <c r="AB11" s="327"/>
      <c r="AC11" s="327"/>
      <c r="AD11" s="326"/>
      <c r="AE11" s="368"/>
      <c r="AF11" s="368"/>
      <c r="AG11" s="368"/>
      <c r="AH11" s="368"/>
      <c r="AI11" s="326"/>
      <c r="AJ11" s="368"/>
      <c r="AK11" s="368"/>
      <c r="AL11" s="368"/>
      <c r="AM11" s="368"/>
      <c r="AN11" s="326"/>
      <c r="AO11" s="327"/>
      <c r="AP11" s="327"/>
      <c r="AQ11" s="327"/>
      <c r="AR11" s="327"/>
      <c r="AS11" s="326"/>
      <c r="AT11" s="328"/>
      <c r="AU11" s="328"/>
      <c r="AV11" s="374"/>
      <c r="AW11" s="380"/>
    </row>
    <row r="12" spans="2:49" ht="15" customHeight="1" x14ac:dyDescent="0.2">
      <c r="B12" s="349" t="s">
        <v>282</v>
      </c>
      <c r="C12" s="337" t="s">
        <v>44</v>
      </c>
      <c r="D12" s="326"/>
      <c r="E12" s="369"/>
      <c r="F12" s="369"/>
      <c r="G12" s="369"/>
      <c r="H12" s="369"/>
      <c r="I12" s="371"/>
      <c r="J12" s="326"/>
      <c r="K12" s="369"/>
      <c r="L12" s="369"/>
      <c r="M12" s="369"/>
      <c r="N12" s="369"/>
      <c r="O12" s="371"/>
      <c r="P12" s="326"/>
      <c r="Q12" s="369"/>
      <c r="R12" s="369"/>
      <c r="S12" s="369"/>
      <c r="T12" s="369"/>
      <c r="U12" s="326"/>
      <c r="V12" s="369"/>
      <c r="W12" s="369"/>
      <c r="X12" s="326"/>
      <c r="Y12" s="369"/>
      <c r="Z12" s="369"/>
      <c r="AA12" s="326"/>
      <c r="AB12" s="369"/>
      <c r="AC12" s="369"/>
      <c r="AD12" s="326"/>
      <c r="AE12" s="368"/>
      <c r="AF12" s="368"/>
      <c r="AG12" s="368"/>
      <c r="AH12" s="368"/>
      <c r="AI12" s="326"/>
      <c r="AJ12" s="368"/>
      <c r="AK12" s="368"/>
      <c r="AL12" s="368"/>
      <c r="AM12" s="368"/>
      <c r="AN12" s="326"/>
      <c r="AO12" s="369"/>
      <c r="AP12" s="369"/>
      <c r="AQ12" s="369"/>
      <c r="AR12" s="369"/>
      <c r="AS12" s="326"/>
      <c r="AT12" s="328"/>
      <c r="AU12" s="328"/>
      <c r="AV12" s="374"/>
      <c r="AW12" s="380"/>
    </row>
    <row r="13" spans="2:49" x14ac:dyDescent="0.2">
      <c r="B13" s="349" t="s">
        <v>283</v>
      </c>
      <c r="C13" s="337" t="s">
        <v>10</v>
      </c>
      <c r="D13" s="326">
        <v>284004</v>
      </c>
      <c r="E13" s="327">
        <v>284004</v>
      </c>
      <c r="F13" s="327"/>
      <c r="G13" s="327"/>
      <c r="H13" s="327"/>
      <c r="I13" s="326">
        <v>284004</v>
      </c>
      <c r="J13" s="326"/>
      <c r="K13" s="327"/>
      <c r="L13" s="327"/>
      <c r="M13" s="327"/>
      <c r="N13" s="327"/>
      <c r="O13" s="326"/>
      <c r="P13" s="326"/>
      <c r="Q13" s="327"/>
      <c r="R13" s="327"/>
      <c r="S13" s="327"/>
      <c r="T13" s="327"/>
      <c r="U13" s="326"/>
      <c r="V13" s="327"/>
      <c r="W13" s="327"/>
      <c r="X13" s="326"/>
      <c r="Y13" s="327"/>
      <c r="Z13" s="327"/>
      <c r="AA13" s="326"/>
      <c r="AB13" s="327"/>
      <c r="AC13" s="327"/>
      <c r="AD13" s="326"/>
      <c r="AE13" s="368"/>
      <c r="AF13" s="368"/>
      <c r="AG13" s="368"/>
      <c r="AH13" s="368"/>
      <c r="AI13" s="326"/>
      <c r="AJ13" s="368"/>
      <c r="AK13" s="368"/>
      <c r="AL13" s="368"/>
      <c r="AM13" s="368"/>
      <c r="AN13" s="326"/>
      <c r="AO13" s="327"/>
      <c r="AP13" s="327"/>
      <c r="AQ13" s="327"/>
      <c r="AR13" s="327"/>
      <c r="AS13" s="326"/>
      <c r="AT13" s="328"/>
      <c r="AU13" s="328"/>
      <c r="AV13" s="374"/>
      <c r="AW13" s="380"/>
    </row>
    <row r="14" spans="2:49" x14ac:dyDescent="0.2">
      <c r="B14" s="349" t="s">
        <v>284</v>
      </c>
      <c r="C14" s="337" t="s">
        <v>11</v>
      </c>
      <c r="D14" s="326"/>
      <c r="E14" s="327"/>
      <c r="F14" s="327"/>
      <c r="G14" s="327"/>
      <c r="H14" s="327"/>
      <c r="I14" s="326"/>
      <c r="J14" s="326"/>
      <c r="K14" s="327"/>
      <c r="L14" s="327"/>
      <c r="M14" s="327"/>
      <c r="N14" s="327"/>
      <c r="O14" s="326"/>
      <c r="P14" s="326"/>
      <c r="Q14" s="327"/>
      <c r="R14" s="327"/>
      <c r="S14" s="327"/>
      <c r="T14" s="327"/>
      <c r="U14" s="326"/>
      <c r="V14" s="327"/>
      <c r="W14" s="327"/>
      <c r="X14" s="326"/>
      <c r="Y14" s="327"/>
      <c r="Z14" s="327"/>
      <c r="AA14" s="326"/>
      <c r="AB14" s="327"/>
      <c r="AC14" s="327"/>
      <c r="AD14" s="326"/>
      <c r="AE14" s="368"/>
      <c r="AF14" s="368"/>
      <c r="AG14" s="368"/>
      <c r="AH14" s="368"/>
      <c r="AI14" s="326"/>
      <c r="AJ14" s="368"/>
      <c r="AK14" s="368"/>
      <c r="AL14" s="368"/>
      <c r="AM14" s="368"/>
      <c r="AN14" s="326"/>
      <c r="AO14" s="327"/>
      <c r="AP14" s="327"/>
      <c r="AQ14" s="327"/>
      <c r="AR14" s="327"/>
      <c r="AS14" s="326"/>
      <c r="AT14" s="328"/>
      <c r="AU14" s="328"/>
      <c r="AV14" s="374"/>
      <c r="AW14" s="380"/>
    </row>
    <row r="15" spans="2:49" ht="25.5" x14ac:dyDescent="0.2">
      <c r="B15" s="351" t="s">
        <v>285</v>
      </c>
      <c r="C15" s="337"/>
      <c r="D15" s="326">
        <v>1080948.55</v>
      </c>
      <c r="E15" s="327">
        <v>1434546.04</v>
      </c>
      <c r="F15" s="327"/>
      <c r="G15" s="327"/>
      <c r="H15" s="327"/>
      <c r="I15" s="326">
        <v>1434546.04</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6">
        <v>-17796630</v>
      </c>
      <c r="E16" s="327">
        <v>-8608201.5399999991</v>
      </c>
      <c r="F16" s="327"/>
      <c r="G16" s="327"/>
      <c r="H16" s="327"/>
      <c r="I16" s="326">
        <v>-8608201.5399999991</v>
      </c>
      <c r="J16" s="326">
        <v>-461571</v>
      </c>
      <c r="K16" s="327">
        <v>-343863.12</v>
      </c>
      <c r="L16" s="327"/>
      <c r="M16" s="327"/>
      <c r="N16" s="327"/>
      <c r="O16" s="326">
        <v>-343863</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6"/>
      <c r="E17" s="367">
        <v>-5614068.7240000013</v>
      </c>
      <c r="F17" s="367"/>
      <c r="G17" s="367"/>
      <c r="H17" s="327"/>
      <c r="I17" s="371"/>
      <c r="J17" s="326"/>
      <c r="K17" s="367">
        <v>-154247.788</v>
      </c>
      <c r="L17" s="327"/>
      <c r="M17" s="327"/>
      <c r="N17" s="327"/>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6"/>
      <c r="E18" s="327"/>
      <c r="F18" s="327"/>
      <c r="G18" s="327"/>
      <c r="H18" s="327"/>
      <c r="I18" s="326"/>
      <c r="J18" s="326"/>
      <c r="K18" s="327"/>
      <c r="L18" s="327"/>
      <c r="M18" s="327"/>
      <c r="N18" s="327"/>
      <c r="O18" s="326"/>
      <c r="P18" s="326"/>
      <c r="Q18" s="327"/>
      <c r="R18" s="327"/>
      <c r="S18" s="327"/>
      <c r="T18" s="327"/>
      <c r="U18" s="326"/>
      <c r="V18" s="327"/>
      <c r="W18" s="327"/>
      <c r="X18" s="326"/>
      <c r="Y18" s="327"/>
      <c r="Z18" s="327"/>
      <c r="AA18" s="326"/>
      <c r="AB18" s="327"/>
      <c r="AC18" s="327"/>
      <c r="AD18" s="326"/>
      <c r="AE18" s="368"/>
      <c r="AF18" s="368"/>
      <c r="AG18" s="368"/>
      <c r="AH18" s="368"/>
      <c r="AI18" s="326"/>
      <c r="AJ18" s="368"/>
      <c r="AK18" s="368"/>
      <c r="AL18" s="368"/>
      <c r="AM18" s="368"/>
      <c r="AN18" s="326"/>
      <c r="AO18" s="327"/>
      <c r="AP18" s="327"/>
      <c r="AQ18" s="327"/>
      <c r="AR18" s="327"/>
      <c r="AS18" s="326"/>
      <c r="AT18" s="328"/>
      <c r="AU18" s="328"/>
      <c r="AV18" s="374"/>
      <c r="AW18" s="380"/>
    </row>
    <row r="19" spans="2:49" ht="25.5" x14ac:dyDescent="0.2">
      <c r="B19" s="351" t="s">
        <v>306</v>
      </c>
      <c r="C19" s="337"/>
      <c r="D19" s="326"/>
      <c r="E19" s="327"/>
      <c r="F19" s="327"/>
      <c r="G19" s="327"/>
      <c r="H19" s="327"/>
      <c r="I19" s="326"/>
      <c r="J19" s="326"/>
      <c r="K19" s="327"/>
      <c r="L19" s="327"/>
      <c r="M19" s="327"/>
      <c r="N19" s="327"/>
      <c r="O19" s="326"/>
      <c r="P19" s="326"/>
      <c r="Q19" s="327"/>
      <c r="R19" s="327"/>
      <c r="S19" s="327"/>
      <c r="T19" s="327"/>
      <c r="U19" s="326"/>
      <c r="V19" s="327"/>
      <c r="W19" s="327"/>
      <c r="X19" s="326"/>
      <c r="Y19" s="327"/>
      <c r="Z19" s="327"/>
      <c r="AA19" s="326"/>
      <c r="AB19" s="327"/>
      <c r="AC19" s="327"/>
      <c r="AD19" s="326"/>
      <c r="AE19" s="368"/>
      <c r="AF19" s="368"/>
      <c r="AG19" s="368"/>
      <c r="AH19" s="368"/>
      <c r="AI19" s="326"/>
      <c r="AJ19" s="368"/>
      <c r="AK19" s="368"/>
      <c r="AL19" s="368"/>
      <c r="AM19" s="368"/>
      <c r="AN19" s="326"/>
      <c r="AO19" s="327"/>
      <c r="AP19" s="327"/>
      <c r="AQ19" s="327"/>
      <c r="AR19" s="327"/>
      <c r="AS19" s="326"/>
      <c r="AT19" s="328"/>
      <c r="AU19" s="328"/>
      <c r="AV19" s="374"/>
      <c r="AW19" s="380"/>
    </row>
    <row r="20" spans="2:49" s="13" customFormat="1" ht="25.5" x14ac:dyDescent="0.2">
      <c r="B20" s="351" t="s">
        <v>430</v>
      </c>
      <c r="C20" s="337"/>
      <c r="D20" s="326"/>
      <c r="E20" s="327"/>
      <c r="F20" s="327"/>
      <c r="G20" s="327"/>
      <c r="H20" s="327"/>
      <c r="I20" s="326"/>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2"/>
    </row>
    <row r="22" spans="2:49" x14ac:dyDescent="0.2">
      <c r="B22" s="353" t="s">
        <v>287</v>
      </c>
      <c r="C22" s="336"/>
      <c r="D22" s="323"/>
      <c r="E22" s="324"/>
      <c r="F22" s="324"/>
      <c r="G22" s="324"/>
      <c r="H22" s="324"/>
      <c r="I22" s="383"/>
      <c r="J22" s="383"/>
      <c r="K22" s="373"/>
      <c r="L22" s="373"/>
      <c r="M22" s="373"/>
      <c r="N22" s="373"/>
      <c r="O22" s="323"/>
      <c r="P22" s="323"/>
      <c r="Q22" s="324"/>
      <c r="R22" s="324"/>
      <c r="S22" s="324"/>
      <c r="T22" s="324"/>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6">
        <v>24930260</v>
      </c>
      <c r="E23" s="368"/>
      <c r="F23" s="368"/>
      <c r="G23" s="368"/>
      <c r="H23" s="368"/>
      <c r="I23" s="370"/>
      <c r="J23" s="326">
        <v>233773</v>
      </c>
      <c r="K23" s="368"/>
      <c r="L23" s="368"/>
      <c r="M23" s="368"/>
      <c r="N23" s="368"/>
      <c r="O23" s="370"/>
      <c r="P23" s="326"/>
      <c r="Q23" s="368"/>
      <c r="R23" s="368"/>
      <c r="S23" s="368"/>
      <c r="T23" s="368"/>
      <c r="U23" s="326"/>
      <c r="V23" s="368"/>
      <c r="W23" s="368"/>
      <c r="X23" s="326"/>
      <c r="Y23" s="368"/>
      <c r="Z23" s="368"/>
      <c r="AA23" s="326"/>
      <c r="AB23" s="368"/>
      <c r="AC23" s="368"/>
      <c r="AD23" s="326"/>
      <c r="AE23" s="368"/>
      <c r="AF23" s="368"/>
      <c r="AG23" s="368"/>
      <c r="AH23" s="368"/>
      <c r="AI23" s="326"/>
      <c r="AJ23" s="368"/>
      <c r="AK23" s="368"/>
      <c r="AL23" s="368"/>
      <c r="AM23" s="368"/>
      <c r="AN23" s="326"/>
      <c r="AO23" s="368"/>
      <c r="AP23" s="368"/>
      <c r="AQ23" s="368"/>
      <c r="AR23" s="368"/>
      <c r="AS23" s="326"/>
      <c r="AT23" s="328"/>
      <c r="AU23" s="328"/>
      <c r="AV23" s="374"/>
      <c r="AW23" s="380"/>
    </row>
    <row r="24" spans="2:49" ht="28.5" customHeight="1" x14ac:dyDescent="0.2">
      <c r="B24" s="351" t="s">
        <v>114</v>
      </c>
      <c r="C24" s="337"/>
      <c r="D24" s="371"/>
      <c r="E24" s="327">
        <v>20356115</v>
      </c>
      <c r="F24" s="327"/>
      <c r="G24" s="327"/>
      <c r="H24" s="327"/>
      <c r="I24" s="326">
        <v>20356115</v>
      </c>
      <c r="J24" s="371"/>
      <c r="K24" s="327">
        <v>217083</v>
      </c>
      <c r="L24" s="327"/>
      <c r="M24" s="327"/>
      <c r="N24" s="327"/>
      <c r="O24" s="326">
        <v>217083</v>
      </c>
      <c r="P24" s="371"/>
      <c r="Q24" s="327"/>
      <c r="R24" s="327"/>
      <c r="S24" s="327"/>
      <c r="T24" s="327"/>
      <c r="U24" s="371"/>
      <c r="V24" s="327"/>
      <c r="W24" s="327"/>
      <c r="X24" s="371"/>
      <c r="Y24" s="327"/>
      <c r="Z24" s="327"/>
      <c r="AA24" s="371"/>
      <c r="AB24" s="327"/>
      <c r="AC24" s="327"/>
      <c r="AD24" s="371"/>
      <c r="AE24" s="368"/>
      <c r="AF24" s="368"/>
      <c r="AG24" s="368"/>
      <c r="AH24" s="368"/>
      <c r="AI24" s="371"/>
      <c r="AJ24" s="368"/>
      <c r="AK24" s="368"/>
      <c r="AL24" s="368"/>
      <c r="AM24" s="368"/>
      <c r="AN24" s="371"/>
      <c r="AO24" s="327"/>
      <c r="AP24" s="327"/>
      <c r="AQ24" s="327"/>
      <c r="AR24" s="327"/>
      <c r="AS24" s="371"/>
      <c r="AT24" s="377"/>
      <c r="AU24" s="377"/>
      <c r="AV24" s="374"/>
      <c r="AW24" s="380"/>
    </row>
    <row r="25" spans="2:49" s="13"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3" customFormat="1" ht="25.5" x14ac:dyDescent="0.2">
      <c r="B26" s="351" t="s">
        <v>110</v>
      </c>
      <c r="C26" s="337" t="s">
        <v>0</v>
      </c>
      <c r="D26" s="326">
        <v>5646829</v>
      </c>
      <c r="E26" s="368"/>
      <c r="F26" s="368"/>
      <c r="G26" s="368"/>
      <c r="H26" s="368"/>
      <c r="I26" s="370"/>
      <c r="J26" s="326">
        <v>55290</v>
      </c>
      <c r="K26" s="368"/>
      <c r="L26" s="368"/>
      <c r="M26" s="368"/>
      <c r="N26" s="368"/>
      <c r="O26" s="370"/>
      <c r="P26" s="326"/>
      <c r="Q26" s="368"/>
      <c r="R26" s="368"/>
      <c r="S26" s="368"/>
      <c r="T26" s="368"/>
      <c r="U26" s="326"/>
      <c r="V26" s="368"/>
      <c r="W26" s="368"/>
      <c r="X26" s="326"/>
      <c r="Y26" s="368"/>
      <c r="Z26" s="368"/>
      <c r="AA26" s="326"/>
      <c r="AB26" s="368"/>
      <c r="AC26" s="368"/>
      <c r="AD26" s="326"/>
      <c r="AE26" s="368"/>
      <c r="AF26" s="368"/>
      <c r="AG26" s="368"/>
      <c r="AH26" s="368"/>
      <c r="AI26" s="326"/>
      <c r="AJ26" s="368"/>
      <c r="AK26" s="368"/>
      <c r="AL26" s="368"/>
      <c r="AM26" s="368"/>
      <c r="AN26" s="326"/>
      <c r="AO26" s="368"/>
      <c r="AP26" s="368"/>
      <c r="AQ26" s="368"/>
      <c r="AR26" s="368"/>
      <c r="AS26" s="326"/>
      <c r="AT26" s="328"/>
      <c r="AU26" s="328"/>
      <c r="AV26" s="374"/>
      <c r="AW26" s="380"/>
    </row>
    <row r="27" spans="2:49" s="13" customFormat="1" ht="25.5" x14ac:dyDescent="0.2">
      <c r="B27" s="351" t="s">
        <v>85</v>
      </c>
      <c r="C27" s="337"/>
      <c r="D27" s="371"/>
      <c r="E27" s="327">
        <v>5646829</v>
      </c>
      <c r="F27" s="327"/>
      <c r="G27" s="327"/>
      <c r="H27" s="327"/>
      <c r="I27" s="326">
        <v>5646829</v>
      </c>
      <c r="J27" s="371"/>
      <c r="K27" s="327">
        <v>55290</v>
      </c>
      <c r="L27" s="327"/>
      <c r="M27" s="327"/>
      <c r="N27" s="327"/>
      <c r="O27" s="326">
        <v>55290</v>
      </c>
      <c r="P27" s="371"/>
      <c r="Q27" s="327"/>
      <c r="R27" s="327"/>
      <c r="S27" s="327"/>
      <c r="T27" s="327"/>
      <c r="U27" s="371"/>
      <c r="V27" s="327"/>
      <c r="W27" s="327"/>
      <c r="X27" s="371"/>
      <c r="Y27" s="327"/>
      <c r="Z27" s="327"/>
      <c r="AA27" s="371"/>
      <c r="AB27" s="327"/>
      <c r="AC27" s="327"/>
      <c r="AD27" s="371"/>
      <c r="AE27" s="368"/>
      <c r="AF27" s="368"/>
      <c r="AG27" s="368"/>
      <c r="AH27" s="368"/>
      <c r="AI27" s="371"/>
      <c r="AJ27" s="368"/>
      <c r="AK27" s="368"/>
      <c r="AL27" s="368"/>
      <c r="AM27" s="368"/>
      <c r="AN27" s="371"/>
      <c r="AO27" s="327"/>
      <c r="AP27" s="327"/>
      <c r="AQ27" s="327"/>
      <c r="AR27" s="327"/>
      <c r="AS27" s="371"/>
      <c r="AT27" s="377"/>
      <c r="AU27" s="377"/>
      <c r="AV27" s="374"/>
      <c r="AW27" s="380"/>
    </row>
    <row r="28" spans="2:49" x14ac:dyDescent="0.2">
      <c r="B28" s="349" t="s">
        <v>289</v>
      </c>
      <c r="C28" s="337" t="s">
        <v>47</v>
      </c>
      <c r="D28" s="326">
        <v>184236</v>
      </c>
      <c r="E28" s="369"/>
      <c r="F28" s="369"/>
      <c r="G28" s="369"/>
      <c r="H28" s="369"/>
      <c r="I28" s="371"/>
      <c r="J28" s="326"/>
      <c r="K28" s="369"/>
      <c r="L28" s="369"/>
      <c r="M28" s="369"/>
      <c r="N28" s="369"/>
      <c r="O28" s="371"/>
      <c r="P28" s="326"/>
      <c r="Q28" s="369"/>
      <c r="R28" s="369"/>
      <c r="S28" s="369"/>
      <c r="T28" s="369"/>
      <c r="U28" s="326"/>
      <c r="V28" s="369"/>
      <c r="W28" s="369"/>
      <c r="X28" s="326"/>
      <c r="Y28" s="369"/>
      <c r="Z28" s="369"/>
      <c r="AA28" s="326"/>
      <c r="AB28" s="369"/>
      <c r="AC28" s="369"/>
      <c r="AD28" s="326"/>
      <c r="AE28" s="368"/>
      <c r="AF28" s="368"/>
      <c r="AG28" s="368"/>
      <c r="AH28" s="368"/>
      <c r="AI28" s="326"/>
      <c r="AJ28" s="368"/>
      <c r="AK28" s="368"/>
      <c r="AL28" s="368"/>
      <c r="AM28" s="368"/>
      <c r="AN28" s="326"/>
      <c r="AO28" s="369"/>
      <c r="AP28" s="369"/>
      <c r="AQ28" s="369"/>
      <c r="AR28" s="369"/>
      <c r="AS28" s="326"/>
      <c r="AT28" s="328"/>
      <c r="AU28" s="328"/>
      <c r="AV28" s="374"/>
      <c r="AW28" s="380"/>
    </row>
    <row r="29" spans="2:49" s="13"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3" customFormat="1" ht="25.5" x14ac:dyDescent="0.2">
      <c r="B30" s="351" t="s">
        <v>111</v>
      </c>
      <c r="C30" s="337" t="s">
        <v>1</v>
      </c>
      <c r="D30" s="326"/>
      <c r="E30" s="368"/>
      <c r="F30" s="368"/>
      <c r="G30" s="368"/>
      <c r="H30" s="368"/>
      <c r="I30" s="370"/>
      <c r="J30" s="326"/>
      <c r="K30" s="368"/>
      <c r="L30" s="368"/>
      <c r="M30" s="368"/>
      <c r="N30" s="368"/>
      <c r="O30" s="370"/>
      <c r="P30" s="326"/>
      <c r="Q30" s="368"/>
      <c r="R30" s="368"/>
      <c r="S30" s="368"/>
      <c r="T30" s="368"/>
      <c r="U30" s="326"/>
      <c r="V30" s="368"/>
      <c r="W30" s="368"/>
      <c r="X30" s="326"/>
      <c r="Y30" s="368"/>
      <c r="Z30" s="368"/>
      <c r="AA30" s="326"/>
      <c r="AB30" s="368"/>
      <c r="AC30" s="368"/>
      <c r="AD30" s="326"/>
      <c r="AE30" s="368"/>
      <c r="AF30" s="368"/>
      <c r="AG30" s="368"/>
      <c r="AH30" s="368"/>
      <c r="AI30" s="326"/>
      <c r="AJ30" s="368"/>
      <c r="AK30" s="368"/>
      <c r="AL30" s="368"/>
      <c r="AM30" s="368"/>
      <c r="AN30" s="326"/>
      <c r="AO30" s="368"/>
      <c r="AP30" s="368"/>
      <c r="AQ30" s="368"/>
      <c r="AR30" s="368"/>
      <c r="AS30" s="326"/>
      <c r="AT30" s="328"/>
      <c r="AU30" s="328"/>
      <c r="AV30" s="374"/>
      <c r="AW30" s="380"/>
    </row>
    <row r="31" spans="2:49" s="13" customFormat="1" ht="25.5" x14ac:dyDescent="0.2">
      <c r="B31" s="351" t="s">
        <v>84</v>
      </c>
      <c r="C31" s="337"/>
      <c r="D31" s="371"/>
      <c r="E31" s="327">
        <v>-184236</v>
      </c>
      <c r="F31" s="327"/>
      <c r="G31" s="327"/>
      <c r="H31" s="327"/>
      <c r="I31" s="326">
        <v>-184236</v>
      </c>
      <c r="J31" s="371"/>
      <c r="K31" s="327"/>
      <c r="L31" s="327"/>
      <c r="M31" s="327"/>
      <c r="N31" s="327"/>
      <c r="O31" s="326"/>
      <c r="P31" s="371"/>
      <c r="Q31" s="327"/>
      <c r="R31" s="327"/>
      <c r="S31" s="327"/>
      <c r="T31" s="327"/>
      <c r="U31" s="371"/>
      <c r="V31" s="327"/>
      <c r="W31" s="327"/>
      <c r="X31" s="371"/>
      <c r="Y31" s="327"/>
      <c r="Z31" s="327"/>
      <c r="AA31" s="371"/>
      <c r="AB31" s="327"/>
      <c r="AC31" s="327"/>
      <c r="AD31" s="371"/>
      <c r="AE31" s="368"/>
      <c r="AF31" s="368"/>
      <c r="AG31" s="368"/>
      <c r="AH31" s="368"/>
      <c r="AI31" s="371"/>
      <c r="AJ31" s="368"/>
      <c r="AK31" s="368"/>
      <c r="AL31" s="368"/>
      <c r="AM31" s="368"/>
      <c r="AN31" s="371"/>
      <c r="AO31" s="327"/>
      <c r="AP31" s="327"/>
      <c r="AQ31" s="327"/>
      <c r="AR31" s="327"/>
      <c r="AS31" s="371"/>
      <c r="AT31" s="377"/>
      <c r="AU31" s="377"/>
      <c r="AV31" s="374"/>
      <c r="AW31" s="380"/>
    </row>
    <row r="32" spans="2:49" x14ac:dyDescent="0.2">
      <c r="B32" s="349" t="s">
        <v>291</v>
      </c>
      <c r="C32" s="337" t="s">
        <v>48</v>
      </c>
      <c r="D32" s="326"/>
      <c r="E32" s="369"/>
      <c r="F32" s="369"/>
      <c r="G32" s="369"/>
      <c r="H32" s="369"/>
      <c r="I32" s="371"/>
      <c r="J32" s="326"/>
      <c r="K32" s="369"/>
      <c r="L32" s="369"/>
      <c r="M32" s="369"/>
      <c r="N32" s="369"/>
      <c r="O32" s="371"/>
      <c r="P32" s="326"/>
      <c r="Q32" s="369"/>
      <c r="R32" s="369"/>
      <c r="S32" s="369"/>
      <c r="T32" s="369"/>
      <c r="U32" s="326"/>
      <c r="V32" s="369"/>
      <c r="W32" s="369"/>
      <c r="X32" s="326"/>
      <c r="Y32" s="369"/>
      <c r="Z32" s="369"/>
      <c r="AA32" s="326"/>
      <c r="AB32" s="369"/>
      <c r="AC32" s="369"/>
      <c r="AD32" s="326"/>
      <c r="AE32" s="368"/>
      <c r="AF32" s="368"/>
      <c r="AG32" s="368"/>
      <c r="AH32" s="368"/>
      <c r="AI32" s="326"/>
      <c r="AJ32" s="368"/>
      <c r="AK32" s="368"/>
      <c r="AL32" s="368"/>
      <c r="AM32" s="368"/>
      <c r="AN32" s="326"/>
      <c r="AO32" s="369"/>
      <c r="AP32" s="369"/>
      <c r="AQ32" s="369"/>
      <c r="AR32" s="369"/>
      <c r="AS32" s="326"/>
      <c r="AT32" s="328"/>
      <c r="AU32" s="328"/>
      <c r="AV32" s="374"/>
      <c r="AW32" s="380"/>
    </row>
    <row r="33" spans="2:49" s="13"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3" customFormat="1" x14ac:dyDescent="0.2">
      <c r="B34" s="349" t="s">
        <v>90</v>
      </c>
      <c r="C34" s="337" t="s">
        <v>2</v>
      </c>
      <c r="D34" s="326"/>
      <c r="E34" s="368"/>
      <c r="F34" s="368"/>
      <c r="G34" s="368"/>
      <c r="H34" s="368"/>
      <c r="I34" s="370"/>
      <c r="J34" s="326"/>
      <c r="K34" s="368"/>
      <c r="L34" s="368"/>
      <c r="M34" s="368"/>
      <c r="N34" s="368"/>
      <c r="O34" s="370"/>
      <c r="P34" s="326"/>
      <c r="Q34" s="368"/>
      <c r="R34" s="368"/>
      <c r="S34" s="368"/>
      <c r="T34" s="368"/>
      <c r="U34" s="326"/>
      <c r="V34" s="368"/>
      <c r="W34" s="368"/>
      <c r="X34" s="326"/>
      <c r="Y34" s="368"/>
      <c r="Z34" s="368"/>
      <c r="AA34" s="326"/>
      <c r="AB34" s="368"/>
      <c r="AC34" s="368"/>
      <c r="AD34" s="326"/>
      <c r="AE34" s="368"/>
      <c r="AF34" s="368"/>
      <c r="AG34" s="368"/>
      <c r="AH34" s="368"/>
      <c r="AI34" s="326"/>
      <c r="AJ34" s="368"/>
      <c r="AK34" s="368"/>
      <c r="AL34" s="368"/>
      <c r="AM34" s="368"/>
      <c r="AN34" s="326"/>
      <c r="AO34" s="368"/>
      <c r="AP34" s="368"/>
      <c r="AQ34" s="368"/>
      <c r="AR34" s="368"/>
      <c r="AS34" s="326"/>
      <c r="AT34" s="328"/>
      <c r="AU34" s="328"/>
      <c r="AV34" s="374"/>
      <c r="AW34" s="380"/>
    </row>
    <row r="35" spans="2:49" s="13" customFormat="1" x14ac:dyDescent="0.2">
      <c r="B35" s="351" t="s">
        <v>91</v>
      </c>
      <c r="C35" s="337"/>
      <c r="D35" s="371"/>
      <c r="E35" s="327"/>
      <c r="F35" s="327"/>
      <c r="G35" s="327"/>
      <c r="H35" s="327"/>
      <c r="I35" s="326"/>
      <c r="J35" s="371"/>
      <c r="K35" s="327"/>
      <c r="L35" s="327"/>
      <c r="M35" s="327"/>
      <c r="N35" s="327"/>
      <c r="O35" s="326"/>
      <c r="P35" s="371"/>
      <c r="Q35" s="327"/>
      <c r="R35" s="327"/>
      <c r="S35" s="327"/>
      <c r="T35" s="327"/>
      <c r="U35" s="371"/>
      <c r="V35" s="327"/>
      <c r="W35" s="327"/>
      <c r="X35" s="371"/>
      <c r="Y35" s="327"/>
      <c r="Z35" s="327"/>
      <c r="AA35" s="371"/>
      <c r="AB35" s="327"/>
      <c r="AC35" s="327"/>
      <c r="AD35" s="371"/>
      <c r="AE35" s="368"/>
      <c r="AF35" s="368"/>
      <c r="AG35" s="368"/>
      <c r="AH35" s="368"/>
      <c r="AI35" s="371"/>
      <c r="AJ35" s="368"/>
      <c r="AK35" s="368"/>
      <c r="AL35" s="368"/>
      <c r="AM35" s="368"/>
      <c r="AN35" s="371"/>
      <c r="AO35" s="327"/>
      <c r="AP35" s="327"/>
      <c r="AQ35" s="327"/>
      <c r="AR35" s="327"/>
      <c r="AS35" s="371"/>
      <c r="AT35" s="377"/>
      <c r="AU35" s="377"/>
      <c r="AV35" s="374"/>
      <c r="AW35" s="380"/>
    </row>
    <row r="36" spans="2:49" x14ac:dyDescent="0.2">
      <c r="B36" s="349" t="s">
        <v>293</v>
      </c>
      <c r="C36" s="337" t="s">
        <v>3</v>
      </c>
      <c r="D36" s="326"/>
      <c r="E36" s="327"/>
      <c r="F36" s="327"/>
      <c r="G36" s="327"/>
      <c r="H36" s="327"/>
      <c r="I36" s="326"/>
      <c r="J36" s="326"/>
      <c r="K36" s="327"/>
      <c r="L36" s="327"/>
      <c r="M36" s="327"/>
      <c r="N36" s="327"/>
      <c r="O36" s="326"/>
      <c r="P36" s="326"/>
      <c r="Q36" s="327"/>
      <c r="R36" s="327"/>
      <c r="S36" s="327"/>
      <c r="T36" s="327"/>
      <c r="U36" s="326"/>
      <c r="V36" s="327"/>
      <c r="W36" s="327"/>
      <c r="X36" s="326"/>
      <c r="Y36" s="327"/>
      <c r="Z36" s="327"/>
      <c r="AA36" s="326"/>
      <c r="AB36" s="327"/>
      <c r="AC36" s="327"/>
      <c r="AD36" s="326"/>
      <c r="AE36" s="368"/>
      <c r="AF36" s="368"/>
      <c r="AG36" s="368"/>
      <c r="AH36" s="368"/>
      <c r="AI36" s="326"/>
      <c r="AJ36" s="368"/>
      <c r="AK36" s="368"/>
      <c r="AL36" s="368"/>
      <c r="AM36" s="368"/>
      <c r="AN36" s="326"/>
      <c r="AO36" s="327"/>
      <c r="AP36" s="327"/>
      <c r="AQ36" s="327"/>
      <c r="AR36" s="327"/>
      <c r="AS36" s="326"/>
      <c r="AT36" s="328"/>
      <c r="AU36" s="328"/>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6">
        <v>215802</v>
      </c>
      <c r="E38" s="368"/>
      <c r="F38" s="368"/>
      <c r="G38" s="368"/>
      <c r="H38" s="368"/>
      <c r="I38" s="370"/>
      <c r="J38" s="326"/>
      <c r="K38" s="368"/>
      <c r="L38" s="368"/>
      <c r="M38" s="368"/>
      <c r="N38" s="368"/>
      <c r="O38" s="370"/>
      <c r="P38" s="326"/>
      <c r="Q38" s="368"/>
      <c r="R38" s="368"/>
      <c r="S38" s="368"/>
      <c r="T38" s="368"/>
      <c r="U38" s="326"/>
      <c r="V38" s="368"/>
      <c r="W38" s="368"/>
      <c r="X38" s="326"/>
      <c r="Y38" s="368"/>
      <c r="Z38" s="368"/>
      <c r="AA38" s="326"/>
      <c r="AB38" s="368"/>
      <c r="AC38" s="368"/>
      <c r="AD38" s="326"/>
      <c r="AE38" s="368"/>
      <c r="AF38" s="368"/>
      <c r="AG38" s="368"/>
      <c r="AH38" s="368"/>
      <c r="AI38" s="326"/>
      <c r="AJ38" s="368"/>
      <c r="AK38" s="368"/>
      <c r="AL38" s="368"/>
      <c r="AM38" s="368"/>
      <c r="AN38" s="326"/>
      <c r="AO38" s="368"/>
      <c r="AP38" s="368"/>
      <c r="AQ38" s="368"/>
      <c r="AR38" s="368"/>
      <c r="AS38" s="326"/>
      <c r="AT38" s="328"/>
      <c r="AU38" s="328"/>
      <c r="AV38" s="374"/>
      <c r="AW38" s="380"/>
    </row>
    <row r="39" spans="2:49" ht="28.15" customHeight="1" x14ac:dyDescent="0.2">
      <c r="B39" s="351" t="s">
        <v>86</v>
      </c>
      <c r="C39" s="337"/>
      <c r="D39" s="371"/>
      <c r="E39" s="327"/>
      <c r="F39" s="327"/>
      <c r="G39" s="327"/>
      <c r="H39" s="327"/>
      <c r="I39" s="326"/>
      <c r="J39" s="371"/>
      <c r="K39" s="327"/>
      <c r="L39" s="327"/>
      <c r="M39" s="327"/>
      <c r="N39" s="327"/>
      <c r="O39" s="326"/>
      <c r="P39" s="371"/>
      <c r="Q39" s="327"/>
      <c r="R39" s="327"/>
      <c r="S39" s="327"/>
      <c r="T39" s="327"/>
      <c r="U39" s="371"/>
      <c r="V39" s="327"/>
      <c r="W39" s="327"/>
      <c r="X39" s="371"/>
      <c r="Y39" s="327"/>
      <c r="Z39" s="327"/>
      <c r="AA39" s="371"/>
      <c r="AB39" s="327"/>
      <c r="AC39" s="327"/>
      <c r="AD39" s="371"/>
      <c r="AE39" s="368"/>
      <c r="AF39" s="368"/>
      <c r="AG39" s="368"/>
      <c r="AH39" s="368"/>
      <c r="AI39" s="371"/>
      <c r="AJ39" s="368"/>
      <c r="AK39" s="368"/>
      <c r="AL39" s="368"/>
      <c r="AM39" s="368"/>
      <c r="AN39" s="371"/>
      <c r="AO39" s="327"/>
      <c r="AP39" s="327"/>
      <c r="AQ39" s="327"/>
      <c r="AR39" s="327"/>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6"/>
      <c r="E41" s="368"/>
      <c r="F41" s="368"/>
      <c r="G41" s="368"/>
      <c r="H41" s="368"/>
      <c r="I41" s="370"/>
      <c r="J41" s="326"/>
      <c r="K41" s="368"/>
      <c r="L41" s="368"/>
      <c r="M41" s="368"/>
      <c r="N41" s="368"/>
      <c r="O41" s="370"/>
      <c r="P41" s="326"/>
      <c r="Q41" s="368"/>
      <c r="R41" s="368"/>
      <c r="S41" s="368"/>
      <c r="T41" s="368"/>
      <c r="U41" s="326"/>
      <c r="V41" s="368"/>
      <c r="W41" s="368"/>
      <c r="X41" s="326"/>
      <c r="Y41" s="368"/>
      <c r="Z41" s="368"/>
      <c r="AA41" s="326"/>
      <c r="AB41" s="368"/>
      <c r="AC41" s="368"/>
      <c r="AD41" s="326"/>
      <c r="AE41" s="368"/>
      <c r="AF41" s="368"/>
      <c r="AG41" s="368"/>
      <c r="AH41" s="368"/>
      <c r="AI41" s="326"/>
      <c r="AJ41" s="368"/>
      <c r="AK41" s="368"/>
      <c r="AL41" s="368"/>
      <c r="AM41" s="368"/>
      <c r="AN41" s="326"/>
      <c r="AO41" s="368"/>
      <c r="AP41" s="368"/>
      <c r="AQ41" s="368"/>
      <c r="AR41" s="368"/>
      <c r="AS41" s="326"/>
      <c r="AT41" s="328"/>
      <c r="AU41" s="328"/>
      <c r="AV41" s="374"/>
      <c r="AW41" s="380"/>
    </row>
    <row r="42" spans="2:49" s="13" customFormat="1" ht="25.5" x14ac:dyDescent="0.2">
      <c r="B42" s="351" t="s">
        <v>92</v>
      </c>
      <c r="C42" s="337"/>
      <c r="D42" s="371"/>
      <c r="E42" s="327"/>
      <c r="F42" s="327"/>
      <c r="G42" s="327"/>
      <c r="H42" s="327"/>
      <c r="I42" s="326"/>
      <c r="J42" s="371"/>
      <c r="K42" s="327"/>
      <c r="L42" s="327"/>
      <c r="M42" s="327"/>
      <c r="N42" s="327"/>
      <c r="O42" s="326"/>
      <c r="P42" s="371"/>
      <c r="Q42" s="327"/>
      <c r="R42" s="327"/>
      <c r="S42" s="327"/>
      <c r="T42" s="327"/>
      <c r="U42" s="371"/>
      <c r="V42" s="327"/>
      <c r="W42" s="327"/>
      <c r="X42" s="371"/>
      <c r="Y42" s="327"/>
      <c r="Z42" s="327"/>
      <c r="AA42" s="371"/>
      <c r="AB42" s="327"/>
      <c r="AC42" s="327"/>
      <c r="AD42" s="371"/>
      <c r="AE42" s="368"/>
      <c r="AF42" s="368"/>
      <c r="AG42" s="368"/>
      <c r="AH42" s="368"/>
      <c r="AI42" s="371"/>
      <c r="AJ42" s="368"/>
      <c r="AK42" s="368"/>
      <c r="AL42" s="368"/>
      <c r="AM42" s="368"/>
      <c r="AN42" s="371"/>
      <c r="AO42" s="327"/>
      <c r="AP42" s="327"/>
      <c r="AQ42" s="327"/>
      <c r="AR42" s="327"/>
      <c r="AS42" s="371"/>
      <c r="AT42" s="377"/>
      <c r="AU42" s="377"/>
      <c r="AV42" s="374"/>
      <c r="AW42" s="380"/>
    </row>
    <row r="43" spans="2:49" x14ac:dyDescent="0.2">
      <c r="B43" s="349" t="s">
        <v>296</v>
      </c>
      <c r="C43" s="337" t="s">
        <v>46</v>
      </c>
      <c r="D43" s="326"/>
      <c r="E43" s="369"/>
      <c r="F43" s="369"/>
      <c r="G43" s="369"/>
      <c r="H43" s="369"/>
      <c r="I43" s="371"/>
      <c r="J43" s="326"/>
      <c r="K43" s="369"/>
      <c r="L43" s="369"/>
      <c r="M43" s="369"/>
      <c r="N43" s="369"/>
      <c r="O43" s="371"/>
      <c r="P43" s="326"/>
      <c r="Q43" s="369"/>
      <c r="R43" s="369"/>
      <c r="S43" s="369"/>
      <c r="T43" s="369"/>
      <c r="U43" s="326"/>
      <c r="V43" s="369"/>
      <c r="W43" s="369"/>
      <c r="X43" s="326"/>
      <c r="Y43" s="369"/>
      <c r="Z43" s="369"/>
      <c r="AA43" s="326"/>
      <c r="AB43" s="369"/>
      <c r="AC43" s="369"/>
      <c r="AD43" s="370"/>
      <c r="AE43" s="368"/>
      <c r="AF43" s="368"/>
      <c r="AG43" s="368"/>
      <c r="AH43" s="368"/>
      <c r="AI43" s="326"/>
      <c r="AJ43" s="368"/>
      <c r="AK43" s="368"/>
      <c r="AL43" s="368"/>
      <c r="AM43" s="368"/>
      <c r="AN43" s="326"/>
      <c r="AO43" s="369"/>
      <c r="AP43" s="369"/>
      <c r="AQ43" s="369"/>
      <c r="AR43" s="369"/>
      <c r="AS43" s="326"/>
      <c r="AT43" s="328"/>
      <c r="AU43" s="328"/>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6"/>
      <c r="E45" s="327"/>
      <c r="F45" s="327"/>
      <c r="G45" s="327"/>
      <c r="H45" s="327"/>
      <c r="I45" s="326"/>
      <c r="J45" s="326"/>
      <c r="K45" s="327"/>
      <c r="L45" s="327"/>
      <c r="M45" s="327"/>
      <c r="N45" s="327"/>
      <c r="O45" s="326"/>
      <c r="P45" s="326"/>
      <c r="Q45" s="327"/>
      <c r="R45" s="327"/>
      <c r="S45" s="327"/>
      <c r="T45" s="327"/>
      <c r="U45" s="326"/>
      <c r="V45" s="327"/>
      <c r="W45" s="327"/>
      <c r="X45" s="326"/>
      <c r="Y45" s="327"/>
      <c r="Z45" s="327"/>
      <c r="AA45" s="326"/>
      <c r="AB45" s="327"/>
      <c r="AC45" s="327"/>
      <c r="AD45" s="326"/>
      <c r="AE45" s="368"/>
      <c r="AF45" s="368"/>
      <c r="AG45" s="368"/>
      <c r="AH45" s="368"/>
      <c r="AI45" s="326"/>
      <c r="AJ45" s="368"/>
      <c r="AK45" s="368"/>
      <c r="AL45" s="368"/>
      <c r="AM45" s="368"/>
      <c r="AN45" s="326"/>
      <c r="AO45" s="327"/>
      <c r="AP45" s="327"/>
      <c r="AQ45" s="327"/>
      <c r="AR45" s="327"/>
      <c r="AS45" s="326"/>
      <c r="AT45" s="328"/>
      <c r="AU45" s="328"/>
      <c r="AV45" s="374"/>
      <c r="AW45" s="380"/>
    </row>
    <row r="46" spans="2:49" x14ac:dyDescent="0.2">
      <c r="B46" s="349" t="s">
        <v>116</v>
      </c>
      <c r="C46" s="337" t="s">
        <v>31</v>
      </c>
      <c r="D46" s="326"/>
      <c r="E46" s="327"/>
      <c r="F46" s="327"/>
      <c r="G46" s="327"/>
      <c r="H46" s="327"/>
      <c r="I46" s="326"/>
      <c r="J46" s="326"/>
      <c r="K46" s="327"/>
      <c r="L46" s="327"/>
      <c r="M46" s="327"/>
      <c r="N46" s="327"/>
      <c r="O46" s="326"/>
      <c r="P46" s="326"/>
      <c r="Q46" s="327"/>
      <c r="R46" s="327"/>
      <c r="S46" s="327"/>
      <c r="T46" s="327"/>
      <c r="U46" s="326"/>
      <c r="V46" s="327"/>
      <c r="W46" s="327"/>
      <c r="X46" s="326"/>
      <c r="Y46" s="327"/>
      <c r="Z46" s="327"/>
      <c r="AA46" s="326"/>
      <c r="AB46" s="327"/>
      <c r="AC46" s="327"/>
      <c r="AD46" s="326"/>
      <c r="AE46" s="368"/>
      <c r="AF46" s="368"/>
      <c r="AG46" s="368"/>
      <c r="AH46" s="368"/>
      <c r="AI46" s="326"/>
      <c r="AJ46" s="368"/>
      <c r="AK46" s="368"/>
      <c r="AL46" s="368"/>
      <c r="AM46" s="368"/>
      <c r="AN46" s="326"/>
      <c r="AO46" s="327"/>
      <c r="AP46" s="327"/>
      <c r="AQ46" s="327"/>
      <c r="AR46" s="327"/>
      <c r="AS46" s="326"/>
      <c r="AT46" s="328"/>
      <c r="AU46" s="328"/>
      <c r="AV46" s="374"/>
      <c r="AW46" s="380"/>
    </row>
    <row r="47" spans="2:49" x14ac:dyDescent="0.2">
      <c r="B47" s="349" t="s">
        <v>117</v>
      </c>
      <c r="C47" s="337" t="s">
        <v>32</v>
      </c>
      <c r="D47" s="326"/>
      <c r="E47" s="369"/>
      <c r="F47" s="369"/>
      <c r="G47" s="369"/>
      <c r="H47" s="369"/>
      <c r="I47" s="371"/>
      <c r="J47" s="326"/>
      <c r="K47" s="369"/>
      <c r="L47" s="369"/>
      <c r="M47" s="369"/>
      <c r="N47" s="369"/>
      <c r="O47" s="371"/>
      <c r="P47" s="326"/>
      <c r="Q47" s="369"/>
      <c r="R47" s="369"/>
      <c r="S47" s="369"/>
      <c r="T47" s="369"/>
      <c r="U47" s="326"/>
      <c r="V47" s="369"/>
      <c r="W47" s="369"/>
      <c r="X47" s="326"/>
      <c r="Y47" s="369"/>
      <c r="Z47" s="369"/>
      <c r="AA47" s="326"/>
      <c r="AB47" s="369"/>
      <c r="AC47" s="369"/>
      <c r="AD47" s="326"/>
      <c r="AE47" s="368"/>
      <c r="AF47" s="368"/>
      <c r="AG47" s="368"/>
      <c r="AH47" s="368"/>
      <c r="AI47" s="326"/>
      <c r="AJ47" s="368"/>
      <c r="AK47" s="368"/>
      <c r="AL47" s="368"/>
      <c r="AM47" s="368"/>
      <c r="AN47" s="326"/>
      <c r="AO47" s="369"/>
      <c r="AP47" s="369"/>
      <c r="AQ47" s="369"/>
      <c r="AR47" s="369"/>
      <c r="AS47" s="326"/>
      <c r="AT47" s="328"/>
      <c r="AU47" s="328"/>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6">
        <v>181782</v>
      </c>
      <c r="E49" s="327">
        <v>178326</v>
      </c>
      <c r="F49" s="327"/>
      <c r="G49" s="327"/>
      <c r="H49" s="327"/>
      <c r="I49" s="326">
        <v>178326</v>
      </c>
      <c r="J49" s="326"/>
      <c r="K49" s="327"/>
      <c r="L49" s="327"/>
      <c r="M49" s="327"/>
      <c r="N49" s="327"/>
      <c r="O49" s="326"/>
      <c r="P49" s="326"/>
      <c r="Q49" s="327"/>
      <c r="R49" s="327"/>
      <c r="S49" s="327"/>
      <c r="T49" s="327"/>
      <c r="U49" s="326"/>
      <c r="V49" s="327"/>
      <c r="W49" s="327"/>
      <c r="X49" s="326"/>
      <c r="Y49" s="327"/>
      <c r="Z49" s="327"/>
      <c r="AA49" s="326"/>
      <c r="AB49" s="327"/>
      <c r="AC49" s="327"/>
      <c r="AD49" s="326"/>
      <c r="AE49" s="368"/>
      <c r="AF49" s="368"/>
      <c r="AG49" s="368"/>
      <c r="AH49" s="368"/>
      <c r="AI49" s="326"/>
      <c r="AJ49" s="368"/>
      <c r="AK49" s="368"/>
      <c r="AL49" s="368"/>
      <c r="AM49" s="368"/>
      <c r="AN49" s="326"/>
      <c r="AO49" s="327"/>
      <c r="AP49" s="327"/>
      <c r="AQ49" s="327"/>
      <c r="AR49" s="327"/>
      <c r="AS49" s="326"/>
      <c r="AT49" s="328"/>
      <c r="AU49" s="328"/>
      <c r="AV49" s="374"/>
      <c r="AW49" s="380"/>
    </row>
    <row r="50" spans="2:49" x14ac:dyDescent="0.2">
      <c r="B50" s="349" t="s">
        <v>119</v>
      </c>
      <c r="C50" s="337" t="s">
        <v>34</v>
      </c>
      <c r="D50" s="326">
        <v>3456</v>
      </c>
      <c r="E50" s="369"/>
      <c r="F50" s="369"/>
      <c r="G50" s="369"/>
      <c r="H50" s="369"/>
      <c r="I50" s="371"/>
      <c r="J50" s="326"/>
      <c r="K50" s="369"/>
      <c r="L50" s="369"/>
      <c r="M50" s="369"/>
      <c r="N50" s="369"/>
      <c r="O50" s="371"/>
      <c r="P50" s="326"/>
      <c r="Q50" s="369"/>
      <c r="R50" s="369"/>
      <c r="S50" s="369"/>
      <c r="T50" s="369"/>
      <c r="U50" s="326"/>
      <c r="V50" s="369"/>
      <c r="W50" s="369"/>
      <c r="X50" s="326"/>
      <c r="Y50" s="369"/>
      <c r="Z50" s="369"/>
      <c r="AA50" s="326"/>
      <c r="AB50" s="369"/>
      <c r="AC50" s="369"/>
      <c r="AD50" s="326"/>
      <c r="AE50" s="368"/>
      <c r="AF50" s="368"/>
      <c r="AG50" s="368"/>
      <c r="AH50" s="368"/>
      <c r="AI50" s="326"/>
      <c r="AJ50" s="368"/>
      <c r="AK50" s="368"/>
      <c r="AL50" s="368"/>
      <c r="AM50" s="368"/>
      <c r="AN50" s="326"/>
      <c r="AO50" s="369"/>
      <c r="AP50" s="369"/>
      <c r="AQ50" s="369"/>
      <c r="AR50" s="369"/>
      <c r="AS50" s="326"/>
      <c r="AT50" s="328"/>
      <c r="AU50" s="328"/>
      <c r="AV50" s="374"/>
      <c r="AW50" s="380"/>
    </row>
    <row r="51" spans="2:49" s="13" customFormat="1" x14ac:dyDescent="0.2">
      <c r="B51" s="349" t="s">
        <v>299</v>
      </c>
      <c r="C51" s="337"/>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68"/>
      <c r="AF51" s="368"/>
      <c r="AG51" s="368"/>
      <c r="AH51" s="368"/>
      <c r="AI51" s="326"/>
      <c r="AJ51" s="368"/>
      <c r="AK51" s="368"/>
      <c r="AL51" s="368"/>
      <c r="AM51" s="368"/>
      <c r="AN51" s="326"/>
      <c r="AO51" s="327"/>
      <c r="AP51" s="327"/>
      <c r="AQ51" s="327"/>
      <c r="AR51" s="327"/>
      <c r="AS51" s="326"/>
      <c r="AT51" s="328"/>
      <c r="AU51" s="328"/>
      <c r="AV51" s="374"/>
      <c r="AW51" s="380"/>
    </row>
    <row r="52" spans="2:49" x14ac:dyDescent="0.2">
      <c r="B52" s="349" t="s">
        <v>300</v>
      </c>
      <c r="C52" s="337" t="s">
        <v>4</v>
      </c>
      <c r="D52" s="326"/>
      <c r="E52" s="327"/>
      <c r="F52" s="327"/>
      <c r="G52" s="327"/>
      <c r="H52" s="327"/>
      <c r="I52" s="326"/>
      <c r="J52" s="326"/>
      <c r="K52" s="327"/>
      <c r="L52" s="327"/>
      <c r="M52" s="327"/>
      <c r="N52" s="327"/>
      <c r="O52" s="326"/>
      <c r="P52" s="326"/>
      <c r="Q52" s="327"/>
      <c r="R52" s="327"/>
      <c r="S52" s="327"/>
      <c r="T52" s="327"/>
      <c r="U52" s="326"/>
      <c r="V52" s="327"/>
      <c r="W52" s="327"/>
      <c r="X52" s="326"/>
      <c r="Y52" s="327"/>
      <c r="Z52" s="327"/>
      <c r="AA52" s="326"/>
      <c r="AB52" s="327"/>
      <c r="AC52" s="327"/>
      <c r="AD52" s="326"/>
      <c r="AE52" s="368"/>
      <c r="AF52" s="368"/>
      <c r="AG52" s="368"/>
      <c r="AH52" s="368"/>
      <c r="AI52" s="326"/>
      <c r="AJ52" s="368"/>
      <c r="AK52" s="368"/>
      <c r="AL52" s="368"/>
      <c r="AM52" s="368"/>
      <c r="AN52" s="326"/>
      <c r="AO52" s="327"/>
      <c r="AP52" s="327"/>
      <c r="AQ52" s="327"/>
      <c r="AR52" s="327"/>
      <c r="AS52" s="326"/>
      <c r="AT52" s="328"/>
      <c r="AU52" s="328"/>
      <c r="AV52" s="374"/>
      <c r="AW52" s="380"/>
    </row>
    <row r="53" spans="2:49" s="13" customFormat="1" x14ac:dyDescent="0.2">
      <c r="B53" s="349" t="s">
        <v>301</v>
      </c>
      <c r="C53" s="337" t="s">
        <v>5</v>
      </c>
      <c r="D53" s="326"/>
      <c r="E53" s="327"/>
      <c r="F53" s="327"/>
      <c r="G53" s="327"/>
      <c r="H53" s="327"/>
      <c r="I53" s="326"/>
      <c r="J53" s="326"/>
      <c r="K53" s="327"/>
      <c r="L53" s="327"/>
      <c r="M53" s="327"/>
      <c r="N53" s="327"/>
      <c r="O53" s="326"/>
      <c r="P53" s="326"/>
      <c r="Q53" s="327"/>
      <c r="R53" s="327"/>
      <c r="S53" s="327"/>
      <c r="T53" s="327"/>
      <c r="U53" s="326"/>
      <c r="V53" s="327"/>
      <c r="W53" s="327"/>
      <c r="X53" s="326"/>
      <c r="Y53" s="327"/>
      <c r="Z53" s="327"/>
      <c r="AA53" s="326"/>
      <c r="AB53" s="327"/>
      <c r="AC53" s="327"/>
      <c r="AD53" s="326"/>
      <c r="AE53" s="368"/>
      <c r="AF53" s="368"/>
      <c r="AG53" s="368"/>
      <c r="AH53" s="368"/>
      <c r="AI53" s="326"/>
      <c r="AJ53" s="368"/>
      <c r="AK53" s="368"/>
      <c r="AL53" s="368"/>
      <c r="AM53" s="368"/>
      <c r="AN53" s="326"/>
      <c r="AO53" s="327"/>
      <c r="AP53" s="327"/>
      <c r="AQ53" s="327"/>
      <c r="AR53" s="327"/>
      <c r="AS53" s="326"/>
      <c r="AT53" s="328"/>
      <c r="AU53" s="328"/>
      <c r="AV53" s="374"/>
      <c r="AW53" s="380"/>
    </row>
    <row r="54" spans="2:49" s="100" customFormat="1" x14ac:dyDescent="0.2">
      <c r="B54" s="354" t="s">
        <v>302</v>
      </c>
      <c r="C54" s="340" t="s">
        <v>77</v>
      </c>
      <c r="D54" s="329">
        <v>30430329</v>
      </c>
      <c r="E54" s="330">
        <v>25640382</v>
      </c>
      <c r="F54" s="330">
        <v>0</v>
      </c>
      <c r="G54" s="330">
        <v>0</v>
      </c>
      <c r="H54" s="330">
        <v>0</v>
      </c>
      <c r="I54" s="329">
        <v>25640382</v>
      </c>
      <c r="J54" s="329">
        <v>289063</v>
      </c>
      <c r="K54" s="330">
        <v>272373</v>
      </c>
      <c r="L54" s="330">
        <v>0</v>
      </c>
      <c r="M54" s="330">
        <v>0</v>
      </c>
      <c r="N54" s="330">
        <v>0</v>
      </c>
      <c r="O54" s="329">
        <v>272373</v>
      </c>
      <c r="P54" s="329"/>
      <c r="Q54" s="330"/>
      <c r="R54" s="330"/>
      <c r="S54" s="330"/>
      <c r="T54" s="330"/>
      <c r="U54" s="329"/>
      <c r="V54" s="330"/>
      <c r="W54" s="330"/>
      <c r="X54" s="329"/>
      <c r="Y54" s="330"/>
      <c r="Z54" s="330"/>
      <c r="AA54" s="329"/>
      <c r="AB54" s="330"/>
      <c r="AC54" s="330"/>
      <c r="AD54" s="329"/>
      <c r="AE54" s="368"/>
      <c r="AF54" s="368"/>
      <c r="AG54" s="368"/>
      <c r="AH54" s="368"/>
      <c r="AI54" s="329"/>
      <c r="AJ54" s="368"/>
      <c r="AK54" s="368"/>
      <c r="AL54" s="368"/>
      <c r="AM54" s="368"/>
      <c r="AN54" s="329"/>
      <c r="AO54" s="330"/>
      <c r="AP54" s="330"/>
      <c r="AQ54" s="330"/>
      <c r="AR54" s="330"/>
      <c r="AS54" s="329"/>
      <c r="AT54" s="331"/>
      <c r="AU54" s="331"/>
      <c r="AV54" s="374"/>
      <c r="AW54" s="380"/>
    </row>
    <row r="55" spans="2:49" ht="25.5" x14ac:dyDescent="0.2">
      <c r="B55" s="354" t="s">
        <v>493</v>
      </c>
      <c r="C55" s="341"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8"/>
      <c r="AF55" s="368"/>
      <c r="AG55" s="368"/>
      <c r="AH55" s="368"/>
      <c r="AI55" s="329"/>
      <c r="AJ55" s="368"/>
      <c r="AK55" s="368"/>
      <c r="AL55" s="368"/>
      <c r="AM55" s="368"/>
      <c r="AN55" s="329"/>
      <c r="AO55" s="330"/>
      <c r="AP55" s="330"/>
      <c r="AQ55" s="330"/>
      <c r="AR55" s="330"/>
      <c r="AS55" s="329"/>
      <c r="AT55" s="331"/>
      <c r="AU55" s="331"/>
      <c r="AV55" s="374"/>
      <c r="AW55" s="380"/>
    </row>
    <row r="56" spans="2:49" ht="11.85" customHeight="1" x14ac:dyDescent="0.2">
      <c r="B56" s="349" t="s">
        <v>120</v>
      </c>
      <c r="C56" s="341" t="s">
        <v>412</v>
      </c>
      <c r="D56" s="326"/>
      <c r="E56" s="327"/>
      <c r="F56" s="327"/>
      <c r="G56" s="327"/>
      <c r="H56" s="327"/>
      <c r="I56" s="326"/>
      <c r="J56" s="326"/>
      <c r="K56" s="327"/>
      <c r="L56" s="327"/>
      <c r="M56" s="327"/>
      <c r="N56" s="327"/>
      <c r="O56" s="326"/>
      <c r="P56" s="326"/>
      <c r="Q56" s="327"/>
      <c r="R56" s="327"/>
      <c r="S56" s="327"/>
      <c r="T56" s="327"/>
      <c r="U56" s="326"/>
      <c r="V56" s="327"/>
      <c r="W56" s="327"/>
      <c r="X56" s="326"/>
      <c r="Y56" s="327"/>
      <c r="Z56" s="327"/>
      <c r="AA56" s="326"/>
      <c r="AB56" s="327"/>
      <c r="AC56" s="327"/>
      <c r="AD56" s="326"/>
      <c r="AE56" s="368"/>
      <c r="AF56" s="368"/>
      <c r="AG56" s="368"/>
      <c r="AH56" s="368"/>
      <c r="AI56" s="326"/>
      <c r="AJ56" s="368"/>
      <c r="AK56" s="368"/>
      <c r="AL56" s="368"/>
      <c r="AM56" s="368"/>
      <c r="AN56" s="326"/>
      <c r="AO56" s="327"/>
      <c r="AP56" s="327"/>
      <c r="AQ56" s="327"/>
      <c r="AR56" s="327"/>
      <c r="AS56" s="326"/>
      <c r="AT56" s="328"/>
      <c r="AU56" s="328"/>
      <c r="AV56" s="328"/>
      <c r="AW56" s="380"/>
    </row>
    <row r="57" spans="2:49" x14ac:dyDescent="0.2">
      <c r="B57" s="349" t="s">
        <v>121</v>
      </c>
      <c r="C57" s="341" t="s">
        <v>29</v>
      </c>
      <c r="D57" s="326"/>
      <c r="E57" s="327"/>
      <c r="F57" s="327"/>
      <c r="G57" s="327"/>
      <c r="H57" s="327"/>
      <c r="I57" s="326"/>
      <c r="J57" s="326"/>
      <c r="K57" s="327"/>
      <c r="L57" s="327"/>
      <c r="M57" s="327"/>
      <c r="N57" s="327"/>
      <c r="O57" s="326"/>
      <c r="P57" s="326"/>
      <c r="Q57" s="327"/>
      <c r="R57" s="327"/>
      <c r="S57" s="327"/>
      <c r="T57" s="327"/>
      <c r="U57" s="326"/>
      <c r="V57" s="327"/>
      <c r="W57" s="327"/>
      <c r="X57" s="326"/>
      <c r="Y57" s="327"/>
      <c r="Z57" s="327"/>
      <c r="AA57" s="326"/>
      <c r="AB57" s="327"/>
      <c r="AC57" s="327"/>
      <c r="AD57" s="326"/>
      <c r="AE57" s="368"/>
      <c r="AF57" s="368"/>
      <c r="AG57" s="368"/>
      <c r="AH57" s="368"/>
      <c r="AI57" s="326"/>
      <c r="AJ57" s="368"/>
      <c r="AK57" s="368"/>
      <c r="AL57" s="368"/>
      <c r="AM57" s="368"/>
      <c r="AN57" s="326"/>
      <c r="AO57" s="327"/>
      <c r="AP57" s="327"/>
      <c r="AQ57" s="327"/>
      <c r="AR57" s="327"/>
      <c r="AS57" s="326"/>
      <c r="AT57" s="328"/>
      <c r="AU57" s="328"/>
      <c r="AV57" s="328"/>
      <c r="AW57" s="380"/>
    </row>
    <row r="58" spans="2:49" s="13" customFormat="1" x14ac:dyDescent="0.2">
      <c r="B58" s="357" t="s">
        <v>494</v>
      </c>
      <c r="C58" s="358"/>
      <c r="D58" s="359"/>
      <c r="E58" s="360">
        <v>-27704</v>
      </c>
      <c r="F58" s="360"/>
      <c r="G58" s="360"/>
      <c r="H58" s="360"/>
      <c r="I58" s="359">
        <v>-27704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87" stopIfTrue="1" operator="lessThan">
      <formula>0</formula>
    </cfRule>
  </conditionalFormatting>
  <conditionalFormatting sqref="AA11:AA14">
    <cfRule type="cellIs" dxfId="502" priority="385" stopIfTrue="1" operator="lessThan">
      <formula>0</formula>
    </cfRule>
  </conditionalFormatting>
  <conditionalFormatting sqref="AN18:AN19">
    <cfRule type="cellIs" dxfId="501" priority="361" stopIfTrue="1" operator="lessThan">
      <formula>0</formula>
    </cfRule>
  </conditionalFormatting>
  <conditionalFormatting sqref="AU47">
    <cfRule type="cellIs" dxfId="500" priority="30" stopIfTrue="1" operator="lessThan">
      <formula>0</formula>
    </cfRule>
  </conditionalFormatting>
  <conditionalFormatting sqref="AS26">
    <cfRule type="cellIs" dxfId="499" priority="65" stopIfTrue="1" operator="lessThan">
      <formula>0</formula>
    </cfRule>
  </conditionalFormatting>
  <conditionalFormatting sqref="AT26">
    <cfRule type="cellIs" dxfId="498" priority="64" stopIfTrue="1" operator="lessThan">
      <formula>0</formula>
    </cfRule>
  </conditionalFormatting>
  <conditionalFormatting sqref="AU51">
    <cfRule type="cellIs" dxfId="497" priority="21" stopIfTrue="1" operator="lessThan">
      <formula>0</formula>
    </cfRule>
  </conditionalFormatting>
  <conditionalFormatting sqref="AT52">
    <cfRule type="cellIs" dxfId="496" priority="19" stopIfTrue="1" operator="lessThan">
      <formula>0</formula>
    </cfRule>
  </conditionalFormatting>
  <conditionalFormatting sqref="P5:P7">
    <cfRule type="cellIs" dxfId="495" priority="479" stopIfTrue="1" operator="lessThan">
      <formula>0</formula>
    </cfRule>
  </conditionalFormatting>
  <conditionalFormatting sqref="U5:U7">
    <cfRule type="cellIs" dxfId="494" priority="478" stopIfTrue="1" operator="lessThan">
      <formula>0</formula>
    </cfRule>
  </conditionalFormatting>
  <conditionalFormatting sqref="X5:X7">
    <cfRule type="cellIs" dxfId="493" priority="477" stopIfTrue="1" operator="lessThan">
      <formula>0</formula>
    </cfRule>
  </conditionalFormatting>
  <conditionalFormatting sqref="AA5:AA7">
    <cfRule type="cellIs" dxfId="492" priority="476" stopIfTrue="1" operator="lessThan">
      <formula>0</formula>
    </cfRule>
  </conditionalFormatting>
  <conditionalFormatting sqref="AD5:AD7">
    <cfRule type="cellIs" dxfId="491" priority="475" stopIfTrue="1" operator="lessThan">
      <formula>0</formula>
    </cfRule>
  </conditionalFormatting>
  <conditionalFormatting sqref="AI5:AI7">
    <cfRule type="cellIs" dxfId="490" priority="474" stopIfTrue="1" operator="lessThan">
      <formula>0</formula>
    </cfRule>
  </conditionalFormatting>
  <conditionalFormatting sqref="AN5:AN7">
    <cfRule type="cellIs" dxfId="489" priority="473" stopIfTrue="1" operator="lessThan">
      <formula>0</formula>
    </cfRule>
  </conditionalFormatting>
  <conditionalFormatting sqref="AS5:AS7">
    <cfRule type="cellIs" dxfId="488" priority="472" stopIfTrue="1" operator="lessThan">
      <formula>0</formula>
    </cfRule>
  </conditionalFormatting>
  <conditionalFormatting sqref="AT5:AT7">
    <cfRule type="cellIs" dxfId="487" priority="471" stopIfTrue="1" operator="lessThan">
      <formula>0</formula>
    </cfRule>
  </conditionalFormatting>
  <conditionalFormatting sqref="AU5:AU7">
    <cfRule type="cellIs" dxfId="486" priority="470" stopIfTrue="1" operator="lessThan">
      <formula>0</formula>
    </cfRule>
  </conditionalFormatting>
  <conditionalFormatting sqref="D9">
    <cfRule type="cellIs" dxfId="485" priority="469" stopIfTrue="1" operator="lessThan">
      <formula>0</formula>
    </cfRule>
  </conditionalFormatting>
  <conditionalFormatting sqref="D11:D20">
    <cfRule type="cellIs" dxfId="484" priority="468" stopIfTrue="1" operator="lessThan">
      <formula>0</formula>
    </cfRule>
  </conditionalFormatting>
  <conditionalFormatting sqref="E10:I10">
    <cfRule type="cellIs" dxfId="483" priority="467" stopIfTrue="1" operator="lessThan">
      <formula>0</formula>
    </cfRule>
  </conditionalFormatting>
  <conditionalFormatting sqref="E11:I11">
    <cfRule type="cellIs" dxfId="482" priority="466" stopIfTrue="1" operator="lessThan">
      <formula>0</formula>
    </cfRule>
  </conditionalFormatting>
  <conditionalFormatting sqref="E13:I16">
    <cfRule type="cellIs" dxfId="481" priority="465" stopIfTrue="1" operator="lessThan">
      <formula>0</formula>
    </cfRule>
  </conditionalFormatting>
  <conditionalFormatting sqref="E18:I20">
    <cfRule type="cellIs" dxfId="480" priority="464" stopIfTrue="1" operator="lessThan">
      <formula>0</formula>
    </cfRule>
  </conditionalFormatting>
  <conditionalFormatting sqref="H17">
    <cfRule type="cellIs" dxfId="479" priority="463" stopIfTrue="1" operator="lessThan">
      <formula>0</formula>
    </cfRule>
  </conditionalFormatting>
  <conditionalFormatting sqref="D23">
    <cfRule type="cellIs" dxfId="478" priority="462" stopIfTrue="1" operator="lessThan">
      <formula>0</formula>
    </cfRule>
  </conditionalFormatting>
  <conditionalFormatting sqref="D26">
    <cfRule type="cellIs" dxfId="477" priority="461" stopIfTrue="1" operator="lessThan">
      <formula>0</formula>
    </cfRule>
  </conditionalFormatting>
  <conditionalFormatting sqref="D28">
    <cfRule type="cellIs" dxfId="476" priority="460" stopIfTrue="1" operator="lessThan">
      <formula>0</formula>
    </cfRule>
  </conditionalFormatting>
  <conditionalFormatting sqref="D30">
    <cfRule type="cellIs" dxfId="475" priority="459" stopIfTrue="1" operator="lessThan">
      <formula>0</formula>
    </cfRule>
  </conditionalFormatting>
  <conditionalFormatting sqref="D32">
    <cfRule type="cellIs" dxfId="474" priority="458" stopIfTrue="1" operator="lessThan">
      <formula>0</formula>
    </cfRule>
  </conditionalFormatting>
  <conditionalFormatting sqref="AU57">
    <cfRule type="cellIs" dxfId="473" priority="9" stopIfTrue="1" operator="lessThan">
      <formula>0</formula>
    </cfRule>
  </conditionalFormatting>
  <conditionalFormatting sqref="D34">
    <cfRule type="cellIs" dxfId="472" priority="457" stopIfTrue="1" operator="lessThan">
      <formula>0</formula>
    </cfRule>
  </conditionalFormatting>
  <conditionalFormatting sqref="D38">
    <cfRule type="cellIs" dxfId="471" priority="456" stopIfTrue="1" operator="lessThan">
      <formula>0</formula>
    </cfRule>
  </conditionalFormatting>
  <conditionalFormatting sqref="D41">
    <cfRule type="cellIs" dxfId="470" priority="455" stopIfTrue="1" operator="lessThan">
      <formula>0</formula>
    </cfRule>
  </conditionalFormatting>
  <conditionalFormatting sqref="D43">
    <cfRule type="cellIs" dxfId="469" priority="454" stopIfTrue="1" operator="lessThan">
      <formula>0</formula>
    </cfRule>
  </conditionalFormatting>
  <conditionalFormatting sqref="D47">
    <cfRule type="cellIs" dxfId="468" priority="453" stopIfTrue="1" operator="lessThan">
      <formula>0</formula>
    </cfRule>
  </conditionalFormatting>
  <conditionalFormatting sqref="D50">
    <cfRule type="cellIs" dxfId="467" priority="452" stopIfTrue="1" operator="lessThan">
      <formula>0</formula>
    </cfRule>
  </conditionalFormatting>
  <conditionalFormatting sqref="E24:I24">
    <cfRule type="cellIs" dxfId="466" priority="450" stopIfTrue="1" operator="lessThan">
      <formula>0</formula>
    </cfRule>
  </conditionalFormatting>
  <conditionalFormatting sqref="E27:I27">
    <cfRule type="cellIs" dxfId="465" priority="449" stopIfTrue="1" operator="lessThan">
      <formula>0</formula>
    </cfRule>
  </conditionalFormatting>
  <conditionalFormatting sqref="E31:I31">
    <cfRule type="cellIs" dxfId="464" priority="448" stopIfTrue="1" operator="lessThan">
      <formula>0</formula>
    </cfRule>
  </conditionalFormatting>
  <conditionalFormatting sqref="E35:I35">
    <cfRule type="cellIs" dxfId="463" priority="447" stopIfTrue="1" operator="lessThan">
      <formula>0</formula>
    </cfRule>
  </conditionalFormatting>
  <conditionalFormatting sqref="E39:I39">
    <cfRule type="cellIs" dxfId="462" priority="446" stopIfTrue="1" operator="lessThan">
      <formula>0</formula>
    </cfRule>
  </conditionalFormatting>
  <conditionalFormatting sqref="E42:I42">
    <cfRule type="cellIs" dxfId="461" priority="445" stopIfTrue="1" operator="lessThan">
      <formula>0</formula>
    </cfRule>
  </conditionalFormatting>
  <conditionalFormatting sqref="D36">
    <cfRule type="cellIs" dxfId="460" priority="444" stopIfTrue="1" operator="lessThan">
      <formula>0</formula>
    </cfRule>
  </conditionalFormatting>
  <conditionalFormatting sqref="E36:I36">
    <cfRule type="cellIs" dxfId="459" priority="443" stopIfTrue="1" operator="lessThan">
      <formula>0</formula>
    </cfRule>
  </conditionalFormatting>
  <conditionalFormatting sqref="D45">
    <cfRule type="cellIs" dxfId="458" priority="442" stopIfTrue="1" operator="lessThan">
      <formula>0</formula>
    </cfRule>
  </conditionalFormatting>
  <conditionalFormatting sqref="E45:I45">
    <cfRule type="cellIs" dxfId="457" priority="441" stopIfTrue="1" operator="lessThan">
      <formula>0</formula>
    </cfRule>
  </conditionalFormatting>
  <conditionalFormatting sqref="D46">
    <cfRule type="cellIs" dxfId="456" priority="440" stopIfTrue="1" operator="lessThan">
      <formula>0</formula>
    </cfRule>
  </conditionalFormatting>
  <conditionalFormatting sqref="E46:I46">
    <cfRule type="cellIs" dxfId="455" priority="439" stopIfTrue="1" operator="lessThan">
      <formula>0</formula>
    </cfRule>
  </conditionalFormatting>
  <conditionalFormatting sqref="D49">
    <cfRule type="cellIs" dxfId="454" priority="438" stopIfTrue="1" operator="lessThan">
      <formula>0</formula>
    </cfRule>
  </conditionalFormatting>
  <conditionalFormatting sqref="E49:I49">
    <cfRule type="cellIs" dxfId="453" priority="437" stopIfTrue="1" operator="lessThan">
      <formula>0</formula>
    </cfRule>
  </conditionalFormatting>
  <conditionalFormatting sqref="D51">
    <cfRule type="cellIs" dxfId="452" priority="436" stopIfTrue="1" operator="lessThan">
      <formula>0</formula>
    </cfRule>
  </conditionalFormatting>
  <conditionalFormatting sqref="E51:I51">
    <cfRule type="cellIs" dxfId="451" priority="435" stopIfTrue="1" operator="lessThan">
      <formula>0</formula>
    </cfRule>
  </conditionalFormatting>
  <conditionalFormatting sqref="D52">
    <cfRule type="cellIs" dxfId="450" priority="434" stopIfTrue="1" operator="lessThan">
      <formula>0</formula>
    </cfRule>
  </conditionalFormatting>
  <conditionalFormatting sqref="E52:I52">
    <cfRule type="cellIs" dxfId="449" priority="433" stopIfTrue="1" operator="lessThan">
      <formula>0</formula>
    </cfRule>
  </conditionalFormatting>
  <conditionalFormatting sqref="D53">
    <cfRule type="cellIs" dxfId="448" priority="432" stopIfTrue="1" operator="lessThan">
      <formula>0</formula>
    </cfRule>
  </conditionalFormatting>
  <conditionalFormatting sqref="E53:I53">
    <cfRule type="cellIs" dxfId="447" priority="431" stopIfTrue="1" operator="lessThan">
      <formula>0</formula>
    </cfRule>
  </conditionalFormatting>
  <conditionalFormatting sqref="D56">
    <cfRule type="cellIs" dxfId="446" priority="430" stopIfTrue="1" operator="lessThan">
      <formula>0</formula>
    </cfRule>
  </conditionalFormatting>
  <conditionalFormatting sqref="E56:I56">
    <cfRule type="cellIs" dxfId="445" priority="429" stopIfTrue="1" operator="lessThan">
      <formula>0</formula>
    </cfRule>
  </conditionalFormatting>
  <conditionalFormatting sqref="D57">
    <cfRule type="cellIs" dxfId="444" priority="428" stopIfTrue="1" operator="lessThan">
      <formula>0</formula>
    </cfRule>
  </conditionalFormatting>
  <conditionalFormatting sqref="E57:I57">
    <cfRule type="cellIs" dxfId="443" priority="427" stopIfTrue="1" operator="lessThan">
      <formula>0</formula>
    </cfRule>
  </conditionalFormatting>
  <conditionalFormatting sqref="D58">
    <cfRule type="cellIs" dxfId="442" priority="426" stopIfTrue="1" operator="lessThan">
      <formula>0</formula>
    </cfRule>
  </conditionalFormatting>
  <conditionalFormatting sqref="E58:I58">
    <cfRule type="cellIs" dxfId="441" priority="425" stopIfTrue="1" operator="lessThan">
      <formula>0</formula>
    </cfRule>
  </conditionalFormatting>
  <conditionalFormatting sqref="J9">
    <cfRule type="cellIs" dxfId="440" priority="424" stopIfTrue="1" operator="lessThan">
      <formula>0</formula>
    </cfRule>
  </conditionalFormatting>
  <conditionalFormatting sqref="J11:J14">
    <cfRule type="cellIs" dxfId="439" priority="423" stopIfTrue="1" operator="lessThan">
      <formula>0</formula>
    </cfRule>
  </conditionalFormatting>
  <conditionalFormatting sqref="K10:O10">
    <cfRule type="cellIs" dxfId="438" priority="422" stopIfTrue="1" operator="lessThan">
      <formula>0</formula>
    </cfRule>
  </conditionalFormatting>
  <conditionalFormatting sqref="K11:O11">
    <cfRule type="cellIs" dxfId="437" priority="421" stopIfTrue="1" operator="lessThan">
      <formula>0</formula>
    </cfRule>
  </conditionalFormatting>
  <conditionalFormatting sqref="K13:O14">
    <cfRule type="cellIs" dxfId="436" priority="420" stopIfTrue="1" operator="lessThan">
      <formula>0</formula>
    </cfRule>
  </conditionalFormatting>
  <conditionalFormatting sqref="J16:J19">
    <cfRule type="cellIs" dxfId="435" priority="419" stopIfTrue="1" operator="lessThan">
      <formula>0</formula>
    </cfRule>
  </conditionalFormatting>
  <conditionalFormatting sqref="K16:O16">
    <cfRule type="cellIs" dxfId="434" priority="418" stopIfTrue="1" operator="lessThan">
      <formula>0</formula>
    </cfRule>
  </conditionalFormatting>
  <conditionalFormatting sqref="K18:O19">
    <cfRule type="cellIs" dxfId="433" priority="417" stopIfTrue="1" operator="lessThan">
      <formula>0</formula>
    </cfRule>
  </conditionalFormatting>
  <conditionalFormatting sqref="L17:N17">
    <cfRule type="cellIs" dxfId="432" priority="416" stopIfTrue="1" operator="lessThan">
      <formula>0</formula>
    </cfRule>
  </conditionalFormatting>
  <conditionalFormatting sqref="P9">
    <cfRule type="cellIs" dxfId="431" priority="415" stopIfTrue="1" operator="lessThan">
      <formula>0</formula>
    </cfRule>
  </conditionalFormatting>
  <conditionalFormatting sqref="P11:P14">
    <cfRule type="cellIs" dxfId="430" priority="414" stopIfTrue="1" operator="lessThan">
      <formula>0</formula>
    </cfRule>
  </conditionalFormatting>
  <conditionalFormatting sqref="Q10:T10">
    <cfRule type="cellIs" dxfId="429" priority="413" stopIfTrue="1" operator="lessThan">
      <formula>0</formula>
    </cfRule>
  </conditionalFormatting>
  <conditionalFormatting sqref="Q11:T11">
    <cfRule type="cellIs" dxfId="428" priority="412" stopIfTrue="1" operator="lessThan">
      <formula>0</formula>
    </cfRule>
  </conditionalFormatting>
  <conditionalFormatting sqref="Q13:T14">
    <cfRule type="cellIs" dxfId="427" priority="411" stopIfTrue="1" operator="lessThan">
      <formula>0</formula>
    </cfRule>
  </conditionalFormatting>
  <conditionalFormatting sqref="P18:P19">
    <cfRule type="cellIs" dxfId="426" priority="410" stopIfTrue="1" operator="lessThan">
      <formula>0</formula>
    </cfRule>
  </conditionalFormatting>
  <conditionalFormatting sqref="Q18:T19">
    <cfRule type="cellIs" dxfId="425" priority="409" stopIfTrue="1" operator="lessThan">
      <formula>0</formula>
    </cfRule>
  </conditionalFormatting>
  <conditionalFormatting sqref="U9">
    <cfRule type="cellIs" dxfId="424" priority="408" stopIfTrue="1" operator="lessThan">
      <formula>0</formula>
    </cfRule>
  </conditionalFormatting>
  <conditionalFormatting sqref="U11:U14">
    <cfRule type="cellIs" dxfId="423" priority="407" stopIfTrue="1" operator="lessThan">
      <formula>0</formula>
    </cfRule>
  </conditionalFormatting>
  <conditionalFormatting sqref="V10">
    <cfRule type="cellIs" dxfId="422" priority="406" stopIfTrue="1" operator="lessThan">
      <formula>0</formula>
    </cfRule>
  </conditionalFormatting>
  <conditionalFormatting sqref="V11">
    <cfRule type="cellIs" dxfId="421" priority="405" stopIfTrue="1" operator="lessThan">
      <formula>0</formula>
    </cfRule>
  </conditionalFormatting>
  <conditionalFormatting sqref="V13:V14">
    <cfRule type="cellIs" dxfId="420" priority="404" stopIfTrue="1" operator="lessThan">
      <formula>0</formula>
    </cfRule>
  </conditionalFormatting>
  <conditionalFormatting sqref="U18:U19">
    <cfRule type="cellIs" dxfId="419" priority="403" stopIfTrue="1" operator="lessThan">
      <formula>0</formula>
    </cfRule>
  </conditionalFormatting>
  <conditionalFormatting sqref="V18:V19">
    <cfRule type="cellIs" dxfId="418" priority="402" stopIfTrue="1" operator="lessThan">
      <formula>0</formula>
    </cfRule>
  </conditionalFormatting>
  <conditionalFormatting sqref="W10">
    <cfRule type="cellIs" dxfId="417" priority="401" stopIfTrue="1" operator="lessThan">
      <formula>0</formula>
    </cfRule>
  </conditionalFormatting>
  <conditionalFormatting sqref="W11">
    <cfRule type="cellIs" dxfId="416" priority="400" stopIfTrue="1" operator="lessThan">
      <formula>0</formula>
    </cfRule>
  </conditionalFormatting>
  <conditionalFormatting sqref="W13:W14">
    <cfRule type="cellIs" dxfId="415" priority="399" stopIfTrue="1" operator="lessThan">
      <formula>0</formula>
    </cfRule>
  </conditionalFormatting>
  <conditionalFormatting sqref="W18:W19">
    <cfRule type="cellIs" dxfId="414" priority="398" stopIfTrue="1" operator="lessThan">
      <formula>0</formula>
    </cfRule>
  </conditionalFormatting>
  <conditionalFormatting sqref="X9">
    <cfRule type="cellIs" dxfId="413" priority="397" stopIfTrue="1" operator="lessThan">
      <formula>0</formula>
    </cfRule>
  </conditionalFormatting>
  <conditionalFormatting sqref="X11:X14">
    <cfRule type="cellIs" dxfId="412" priority="396" stopIfTrue="1" operator="lessThan">
      <formula>0</formula>
    </cfRule>
  </conditionalFormatting>
  <conditionalFormatting sqref="Y10">
    <cfRule type="cellIs" dxfId="411" priority="395" stopIfTrue="1" operator="lessThan">
      <formula>0</formula>
    </cfRule>
  </conditionalFormatting>
  <conditionalFormatting sqref="Y11">
    <cfRule type="cellIs" dxfId="410" priority="394" stopIfTrue="1" operator="lessThan">
      <formula>0</formula>
    </cfRule>
  </conditionalFormatting>
  <conditionalFormatting sqref="Y13:Y14">
    <cfRule type="cellIs" dxfId="409" priority="393" stopIfTrue="1" operator="lessThan">
      <formula>0</formula>
    </cfRule>
  </conditionalFormatting>
  <conditionalFormatting sqref="X18:X19">
    <cfRule type="cellIs" dxfId="408" priority="392" stopIfTrue="1" operator="lessThan">
      <formula>0</formula>
    </cfRule>
  </conditionalFormatting>
  <conditionalFormatting sqref="Y18:Y19">
    <cfRule type="cellIs" dxfId="407" priority="391" stopIfTrue="1" operator="lessThan">
      <formula>0</formula>
    </cfRule>
  </conditionalFormatting>
  <conditionalFormatting sqref="Z10">
    <cfRule type="cellIs" dxfId="406" priority="390" stopIfTrue="1" operator="lessThan">
      <formula>0</formula>
    </cfRule>
  </conditionalFormatting>
  <conditionalFormatting sqref="Z11">
    <cfRule type="cellIs" dxfId="405" priority="389" stopIfTrue="1" operator="lessThan">
      <formula>0</formula>
    </cfRule>
  </conditionalFormatting>
  <conditionalFormatting sqref="Z13:Z14">
    <cfRule type="cellIs" dxfId="404" priority="388" stopIfTrue="1" operator="lessThan">
      <formula>0</formula>
    </cfRule>
  </conditionalFormatting>
  <conditionalFormatting sqref="AA9">
    <cfRule type="cellIs" dxfId="403" priority="386" stopIfTrue="1" operator="lessThan">
      <formula>0</formula>
    </cfRule>
  </conditionalFormatting>
  <conditionalFormatting sqref="AB10">
    <cfRule type="cellIs" dxfId="402" priority="384" stopIfTrue="1" operator="lessThan">
      <formula>0</formula>
    </cfRule>
  </conditionalFormatting>
  <conditionalFormatting sqref="AB11">
    <cfRule type="cellIs" dxfId="401" priority="383" stopIfTrue="1" operator="lessThan">
      <formula>0</formula>
    </cfRule>
  </conditionalFormatting>
  <conditionalFormatting sqref="AB13:AB14">
    <cfRule type="cellIs" dxfId="400" priority="382" stopIfTrue="1" operator="lessThan">
      <formula>0</formula>
    </cfRule>
  </conditionalFormatting>
  <conditionalFormatting sqref="AA18:AA19">
    <cfRule type="cellIs" dxfId="399" priority="381" stopIfTrue="1" operator="lessThan">
      <formula>0</formula>
    </cfRule>
  </conditionalFormatting>
  <conditionalFormatting sqref="AB18:AB19">
    <cfRule type="cellIs" dxfId="398" priority="380" stopIfTrue="1" operator="lessThan">
      <formula>0</formula>
    </cfRule>
  </conditionalFormatting>
  <conditionalFormatting sqref="AC10">
    <cfRule type="cellIs" dxfId="397" priority="379" stopIfTrue="1" operator="lessThan">
      <formula>0</formula>
    </cfRule>
  </conditionalFormatting>
  <conditionalFormatting sqref="AC11">
    <cfRule type="cellIs" dxfId="396" priority="378" stopIfTrue="1" operator="lessThan">
      <formula>0</formula>
    </cfRule>
  </conditionalFormatting>
  <conditionalFormatting sqref="AC13:AC14">
    <cfRule type="cellIs" dxfId="395" priority="377" stopIfTrue="1" operator="lessThan">
      <formula>0</formula>
    </cfRule>
  </conditionalFormatting>
  <conditionalFormatting sqref="AC18:AC19">
    <cfRule type="cellIs" dxfId="394" priority="376" stopIfTrue="1" operator="lessThan">
      <formula>0</formula>
    </cfRule>
  </conditionalFormatting>
  <conditionalFormatting sqref="AD9">
    <cfRule type="cellIs" dxfId="393" priority="375" stopIfTrue="1" operator="lessThan">
      <formula>0</formula>
    </cfRule>
  </conditionalFormatting>
  <conditionalFormatting sqref="AD11:AD14">
    <cfRule type="cellIs" dxfId="392" priority="374" stopIfTrue="1" operator="lessThan">
      <formula>0</formula>
    </cfRule>
  </conditionalFormatting>
  <conditionalFormatting sqref="AD18:AD19">
    <cfRule type="cellIs" dxfId="391" priority="373" stopIfTrue="1" operator="lessThan">
      <formula>0</formula>
    </cfRule>
  </conditionalFormatting>
  <conditionalFormatting sqref="AS57">
    <cfRule type="cellIs" dxfId="390" priority="11" stopIfTrue="1" operator="lessThan">
      <formula>0</formula>
    </cfRule>
  </conditionalFormatting>
  <conditionalFormatting sqref="AT57">
    <cfRule type="cellIs" dxfId="389" priority="10" stopIfTrue="1" operator="lessThan">
      <formula>0</formula>
    </cfRule>
  </conditionalFormatting>
  <conditionalFormatting sqref="AI9">
    <cfRule type="cellIs" dxfId="388" priority="369" stopIfTrue="1" operator="lessThan">
      <formula>0</formula>
    </cfRule>
  </conditionalFormatting>
  <conditionalFormatting sqref="AI11:AI14">
    <cfRule type="cellIs" dxfId="387" priority="368" stopIfTrue="1" operator="lessThan">
      <formula>0</formula>
    </cfRule>
  </conditionalFormatting>
  <conditionalFormatting sqref="AI18:AI19">
    <cfRule type="cellIs" dxfId="386" priority="367" stopIfTrue="1" operator="lessThan">
      <formula>0</formula>
    </cfRule>
  </conditionalFormatting>
  <conditionalFormatting sqref="AN9">
    <cfRule type="cellIs" dxfId="385" priority="366" stopIfTrue="1" operator="lessThan">
      <formula>0</formula>
    </cfRule>
  </conditionalFormatting>
  <conditionalFormatting sqref="AN11:AN14">
    <cfRule type="cellIs" dxfId="384" priority="365" stopIfTrue="1" operator="lessThan">
      <formula>0</formula>
    </cfRule>
  </conditionalFormatting>
  <conditionalFormatting sqref="AO10:AR10">
    <cfRule type="cellIs" dxfId="383" priority="364" stopIfTrue="1" operator="lessThan">
      <formula>0</formula>
    </cfRule>
  </conditionalFormatting>
  <conditionalFormatting sqref="AO11:AR11">
    <cfRule type="cellIs" dxfId="382" priority="363" stopIfTrue="1" operator="lessThan">
      <formula>0</formula>
    </cfRule>
  </conditionalFormatting>
  <conditionalFormatting sqref="AO13:AR14">
    <cfRule type="cellIs" dxfId="381" priority="362" stopIfTrue="1" operator="lessThan">
      <formula>0</formula>
    </cfRule>
  </conditionalFormatting>
  <conditionalFormatting sqref="AO18:AR19">
    <cfRule type="cellIs" dxfId="380" priority="360" stopIfTrue="1" operator="lessThan">
      <formula>0</formula>
    </cfRule>
  </conditionalFormatting>
  <conditionalFormatting sqref="AS9">
    <cfRule type="cellIs" dxfId="379" priority="359" stopIfTrue="1" operator="lessThan">
      <formula>0</formula>
    </cfRule>
  </conditionalFormatting>
  <conditionalFormatting sqref="AT9">
    <cfRule type="cellIs" dxfId="378" priority="358" stopIfTrue="1" operator="lessThan">
      <formula>0</formula>
    </cfRule>
  </conditionalFormatting>
  <conditionalFormatting sqref="AU9">
    <cfRule type="cellIs" dxfId="377" priority="357" stopIfTrue="1" operator="lessThan">
      <formula>0</formula>
    </cfRule>
  </conditionalFormatting>
  <conditionalFormatting sqref="AS11">
    <cfRule type="cellIs" dxfId="376" priority="356" stopIfTrue="1" operator="lessThan">
      <formula>0</formula>
    </cfRule>
  </conditionalFormatting>
  <conditionalFormatting sqref="AT11">
    <cfRule type="cellIs" dxfId="375" priority="355" stopIfTrue="1" operator="lessThan">
      <formula>0</formula>
    </cfRule>
  </conditionalFormatting>
  <conditionalFormatting sqref="AU11">
    <cfRule type="cellIs" dxfId="374" priority="354" stopIfTrue="1" operator="lessThan">
      <formula>0</formula>
    </cfRule>
  </conditionalFormatting>
  <conditionalFormatting sqref="AS12">
    <cfRule type="cellIs" dxfId="373" priority="353" stopIfTrue="1" operator="lessThan">
      <formula>0</formula>
    </cfRule>
  </conditionalFormatting>
  <conditionalFormatting sqref="AT12">
    <cfRule type="cellIs" dxfId="372" priority="352" stopIfTrue="1" operator="lessThan">
      <formula>0</formula>
    </cfRule>
  </conditionalFormatting>
  <conditionalFormatting sqref="AU12">
    <cfRule type="cellIs" dxfId="371" priority="351" stopIfTrue="1" operator="lessThan">
      <formula>0</formula>
    </cfRule>
  </conditionalFormatting>
  <conditionalFormatting sqref="AS13">
    <cfRule type="cellIs" dxfId="370" priority="350" stopIfTrue="1" operator="lessThan">
      <formula>0</formula>
    </cfRule>
  </conditionalFormatting>
  <conditionalFormatting sqref="AT13">
    <cfRule type="cellIs" dxfId="369" priority="349" stopIfTrue="1" operator="lessThan">
      <formula>0</formula>
    </cfRule>
  </conditionalFormatting>
  <conditionalFormatting sqref="AU13">
    <cfRule type="cellIs" dxfId="368" priority="348" stopIfTrue="1" operator="lessThan">
      <formula>0</formula>
    </cfRule>
  </conditionalFormatting>
  <conditionalFormatting sqref="AS14">
    <cfRule type="cellIs" dxfId="367" priority="347" stopIfTrue="1" operator="lessThan">
      <formula>0</formula>
    </cfRule>
  </conditionalFormatting>
  <conditionalFormatting sqref="AT14">
    <cfRule type="cellIs" dxfId="366" priority="346" stopIfTrue="1" operator="lessThan">
      <formula>0</formula>
    </cfRule>
  </conditionalFormatting>
  <conditionalFormatting sqref="AU14">
    <cfRule type="cellIs" dxfId="365" priority="345" stopIfTrue="1" operator="lessThan">
      <formula>0</formula>
    </cfRule>
  </conditionalFormatting>
  <conditionalFormatting sqref="AS18">
    <cfRule type="cellIs" dxfId="364" priority="344" stopIfTrue="1" operator="lessThan">
      <formula>0</formula>
    </cfRule>
  </conditionalFormatting>
  <conditionalFormatting sqref="AT18">
    <cfRule type="cellIs" dxfId="363" priority="343" stopIfTrue="1" operator="lessThan">
      <formula>0</formula>
    </cfRule>
  </conditionalFormatting>
  <conditionalFormatting sqref="AU18">
    <cfRule type="cellIs" dxfId="362" priority="342" stopIfTrue="1" operator="lessThan">
      <formula>0</formula>
    </cfRule>
  </conditionalFormatting>
  <conditionalFormatting sqref="AS19">
    <cfRule type="cellIs" dxfId="361" priority="341" stopIfTrue="1" operator="lessThan">
      <formula>0</formula>
    </cfRule>
  </conditionalFormatting>
  <conditionalFormatting sqref="AT19">
    <cfRule type="cellIs" dxfId="360" priority="340" stopIfTrue="1" operator="lessThan">
      <formula>0</formula>
    </cfRule>
  </conditionalFormatting>
  <conditionalFormatting sqref="AU19">
    <cfRule type="cellIs" dxfId="359" priority="339" stopIfTrue="1" operator="lessThan">
      <formula>0</formula>
    </cfRule>
  </conditionalFormatting>
  <conditionalFormatting sqref="J23">
    <cfRule type="cellIs" dxfId="358" priority="338" stopIfTrue="1" operator="lessThan">
      <formula>0</formula>
    </cfRule>
  </conditionalFormatting>
  <conditionalFormatting sqref="J26">
    <cfRule type="cellIs" dxfId="357" priority="337" stopIfTrue="1" operator="lessThan">
      <formula>0</formula>
    </cfRule>
  </conditionalFormatting>
  <conditionalFormatting sqref="J28">
    <cfRule type="cellIs" dxfId="356" priority="336" stopIfTrue="1" operator="lessThan">
      <formula>0</formula>
    </cfRule>
  </conditionalFormatting>
  <conditionalFormatting sqref="J30">
    <cfRule type="cellIs" dxfId="355" priority="335" stopIfTrue="1" operator="lessThan">
      <formula>0</formula>
    </cfRule>
  </conditionalFormatting>
  <conditionalFormatting sqref="J32">
    <cfRule type="cellIs" dxfId="354" priority="334" stopIfTrue="1" operator="lessThan">
      <formula>0</formula>
    </cfRule>
  </conditionalFormatting>
  <conditionalFormatting sqref="J34">
    <cfRule type="cellIs" dxfId="353" priority="333" stopIfTrue="1" operator="lessThan">
      <formula>0</formula>
    </cfRule>
  </conditionalFormatting>
  <conditionalFormatting sqref="J38">
    <cfRule type="cellIs" dxfId="352" priority="332" stopIfTrue="1" operator="lessThan">
      <formula>0</formula>
    </cfRule>
  </conditionalFormatting>
  <conditionalFormatting sqref="J41">
    <cfRule type="cellIs" dxfId="351" priority="331" stopIfTrue="1" operator="lessThan">
      <formula>0</formula>
    </cfRule>
  </conditionalFormatting>
  <conditionalFormatting sqref="J43">
    <cfRule type="cellIs" dxfId="350" priority="330" stopIfTrue="1" operator="lessThan">
      <formula>0</formula>
    </cfRule>
  </conditionalFormatting>
  <conditionalFormatting sqref="J47">
    <cfRule type="cellIs" dxfId="349" priority="329" stopIfTrue="1" operator="lessThan">
      <formula>0</formula>
    </cfRule>
  </conditionalFormatting>
  <conditionalFormatting sqref="J50">
    <cfRule type="cellIs" dxfId="348" priority="328" stopIfTrue="1" operator="lessThan">
      <formula>0</formula>
    </cfRule>
  </conditionalFormatting>
  <conditionalFormatting sqref="K24:O24">
    <cfRule type="cellIs" dxfId="347" priority="327" stopIfTrue="1" operator="lessThan">
      <formula>0</formula>
    </cfRule>
  </conditionalFormatting>
  <conditionalFormatting sqref="K27:O27">
    <cfRule type="cellIs" dxfId="346" priority="326" stopIfTrue="1" operator="lessThan">
      <formula>0</formula>
    </cfRule>
  </conditionalFormatting>
  <conditionalFormatting sqref="K31:O31">
    <cfRule type="cellIs" dxfId="345" priority="325" stopIfTrue="1" operator="lessThan">
      <formula>0</formula>
    </cfRule>
  </conditionalFormatting>
  <conditionalFormatting sqref="K35:O35">
    <cfRule type="cellIs" dxfId="344" priority="324" stopIfTrue="1" operator="lessThan">
      <formula>0</formula>
    </cfRule>
  </conditionalFormatting>
  <conditionalFormatting sqref="K39:O39">
    <cfRule type="cellIs" dxfId="343" priority="323" stopIfTrue="1" operator="lessThan">
      <formula>0</formula>
    </cfRule>
  </conditionalFormatting>
  <conditionalFormatting sqref="K42:O42">
    <cfRule type="cellIs" dxfId="342" priority="322" stopIfTrue="1" operator="lessThan">
      <formula>0</formula>
    </cfRule>
  </conditionalFormatting>
  <conditionalFormatting sqref="J36">
    <cfRule type="cellIs" dxfId="341" priority="321" stopIfTrue="1" operator="lessThan">
      <formula>0</formula>
    </cfRule>
  </conditionalFormatting>
  <conditionalFormatting sqref="K36:O36">
    <cfRule type="cellIs" dxfId="340" priority="320" stopIfTrue="1" operator="lessThan">
      <formula>0</formula>
    </cfRule>
  </conditionalFormatting>
  <conditionalFormatting sqref="J45">
    <cfRule type="cellIs" dxfId="339" priority="319" stopIfTrue="1" operator="lessThan">
      <formula>0</formula>
    </cfRule>
  </conditionalFormatting>
  <conditionalFormatting sqref="K45:O45">
    <cfRule type="cellIs" dxfId="338" priority="318" stopIfTrue="1" operator="lessThan">
      <formula>0</formula>
    </cfRule>
  </conditionalFormatting>
  <conditionalFormatting sqref="J46">
    <cfRule type="cellIs" dxfId="337" priority="317" stopIfTrue="1" operator="lessThan">
      <formula>0</formula>
    </cfRule>
  </conditionalFormatting>
  <conditionalFormatting sqref="K46:O46">
    <cfRule type="cellIs" dxfId="336" priority="316" stopIfTrue="1" operator="lessThan">
      <formula>0</formula>
    </cfRule>
  </conditionalFormatting>
  <conditionalFormatting sqref="J49">
    <cfRule type="cellIs" dxfId="335" priority="315" stopIfTrue="1" operator="lessThan">
      <formula>0</formula>
    </cfRule>
  </conditionalFormatting>
  <conditionalFormatting sqref="K49:O49">
    <cfRule type="cellIs" dxfId="334" priority="314" stopIfTrue="1" operator="lessThan">
      <formula>0</formula>
    </cfRule>
  </conditionalFormatting>
  <conditionalFormatting sqref="J51">
    <cfRule type="cellIs" dxfId="333" priority="313" stopIfTrue="1" operator="lessThan">
      <formula>0</formula>
    </cfRule>
  </conditionalFormatting>
  <conditionalFormatting sqref="K51:O51">
    <cfRule type="cellIs" dxfId="332" priority="312" stopIfTrue="1" operator="lessThan">
      <formula>0</formula>
    </cfRule>
  </conditionalFormatting>
  <conditionalFormatting sqref="J52">
    <cfRule type="cellIs" dxfId="331" priority="311" stopIfTrue="1" operator="lessThan">
      <formula>0</formula>
    </cfRule>
  </conditionalFormatting>
  <conditionalFormatting sqref="K52:O52">
    <cfRule type="cellIs" dxfId="330" priority="310" stopIfTrue="1" operator="lessThan">
      <formula>0</formula>
    </cfRule>
  </conditionalFormatting>
  <conditionalFormatting sqref="J53">
    <cfRule type="cellIs" dxfId="329" priority="309" stopIfTrue="1" operator="lessThan">
      <formula>0</formula>
    </cfRule>
  </conditionalFormatting>
  <conditionalFormatting sqref="K53:O53">
    <cfRule type="cellIs" dxfId="328" priority="308" stopIfTrue="1" operator="lessThan">
      <formula>0</formula>
    </cfRule>
  </conditionalFormatting>
  <conditionalFormatting sqref="P23">
    <cfRule type="cellIs" dxfId="327" priority="307" stopIfTrue="1" operator="lessThan">
      <formula>0</formula>
    </cfRule>
  </conditionalFormatting>
  <conditionalFormatting sqref="P26">
    <cfRule type="cellIs" dxfId="326" priority="306" stopIfTrue="1" operator="lessThan">
      <formula>0</formula>
    </cfRule>
  </conditionalFormatting>
  <conditionalFormatting sqref="P28">
    <cfRule type="cellIs" dxfId="325" priority="305" stopIfTrue="1" operator="lessThan">
      <formula>0</formula>
    </cfRule>
  </conditionalFormatting>
  <conditionalFormatting sqref="P30">
    <cfRule type="cellIs" dxfId="324" priority="304" stopIfTrue="1" operator="lessThan">
      <formula>0</formula>
    </cfRule>
  </conditionalFormatting>
  <conditionalFormatting sqref="P32">
    <cfRule type="cellIs" dxfId="323" priority="303" stopIfTrue="1" operator="lessThan">
      <formula>0</formula>
    </cfRule>
  </conditionalFormatting>
  <conditionalFormatting sqref="P34">
    <cfRule type="cellIs" dxfId="322" priority="302" stopIfTrue="1" operator="lessThan">
      <formula>0</formula>
    </cfRule>
  </conditionalFormatting>
  <conditionalFormatting sqref="P38">
    <cfRule type="cellIs" dxfId="321" priority="301" stopIfTrue="1" operator="lessThan">
      <formula>0</formula>
    </cfRule>
  </conditionalFormatting>
  <conditionalFormatting sqref="P41">
    <cfRule type="cellIs" dxfId="320" priority="300" stopIfTrue="1" operator="lessThan">
      <formula>0</formula>
    </cfRule>
  </conditionalFormatting>
  <conditionalFormatting sqref="P43">
    <cfRule type="cellIs" dxfId="319" priority="299" stopIfTrue="1" operator="lessThan">
      <formula>0</formula>
    </cfRule>
  </conditionalFormatting>
  <conditionalFormatting sqref="P47">
    <cfRule type="cellIs" dxfId="318" priority="298" stopIfTrue="1" operator="lessThan">
      <formula>0</formula>
    </cfRule>
  </conditionalFormatting>
  <conditionalFormatting sqref="P50">
    <cfRule type="cellIs" dxfId="317" priority="297" stopIfTrue="1" operator="lessThan">
      <formula>0</formula>
    </cfRule>
  </conditionalFormatting>
  <conditionalFormatting sqref="Q24:T24">
    <cfRule type="cellIs" dxfId="316" priority="296" stopIfTrue="1" operator="lessThan">
      <formula>0</formula>
    </cfRule>
  </conditionalFormatting>
  <conditionalFormatting sqref="Q27:T27">
    <cfRule type="cellIs" dxfId="315" priority="295" stopIfTrue="1" operator="lessThan">
      <formula>0</formula>
    </cfRule>
  </conditionalFormatting>
  <conditionalFormatting sqref="Q31:T31">
    <cfRule type="cellIs" dxfId="314" priority="294" stopIfTrue="1" operator="lessThan">
      <formula>0</formula>
    </cfRule>
  </conditionalFormatting>
  <conditionalFormatting sqref="Q35:T35">
    <cfRule type="cellIs" dxfId="313" priority="293" stopIfTrue="1" operator="lessThan">
      <formula>0</formula>
    </cfRule>
  </conditionalFormatting>
  <conditionalFormatting sqref="Q39:T39">
    <cfRule type="cellIs" dxfId="312" priority="292" stopIfTrue="1" operator="lessThan">
      <formula>0</formula>
    </cfRule>
  </conditionalFormatting>
  <conditionalFormatting sqref="Q42:T42">
    <cfRule type="cellIs" dxfId="311" priority="291" stopIfTrue="1" operator="lessThan">
      <formula>0</formula>
    </cfRule>
  </conditionalFormatting>
  <conditionalFormatting sqref="P36">
    <cfRule type="cellIs" dxfId="310" priority="290" stopIfTrue="1" operator="lessThan">
      <formula>0</formula>
    </cfRule>
  </conditionalFormatting>
  <conditionalFormatting sqref="Q36:T36">
    <cfRule type="cellIs" dxfId="309" priority="289" stopIfTrue="1" operator="lessThan">
      <formula>0</formula>
    </cfRule>
  </conditionalFormatting>
  <conditionalFormatting sqref="P45">
    <cfRule type="cellIs" dxfId="308" priority="288" stopIfTrue="1" operator="lessThan">
      <formula>0</formula>
    </cfRule>
  </conditionalFormatting>
  <conditionalFormatting sqref="Q45:T45">
    <cfRule type="cellIs" dxfId="307" priority="287" stopIfTrue="1" operator="lessThan">
      <formula>0</formula>
    </cfRule>
  </conditionalFormatting>
  <conditionalFormatting sqref="P46">
    <cfRule type="cellIs" dxfId="306" priority="286" stopIfTrue="1" operator="lessThan">
      <formula>0</formula>
    </cfRule>
  </conditionalFormatting>
  <conditionalFormatting sqref="Q46:T46">
    <cfRule type="cellIs" dxfId="305" priority="285" stopIfTrue="1" operator="lessThan">
      <formula>0</formula>
    </cfRule>
  </conditionalFormatting>
  <conditionalFormatting sqref="P49">
    <cfRule type="cellIs" dxfId="304" priority="284" stopIfTrue="1" operator="lessThan">
      <formula>0</formula>
    </cfRule>
  </conditionalFormatting>
  <conditionalFormatting sqref="Q49:T49">
    <cfRule type="cellIs" dxfId="303" priority="283" stopIfTrue="1" operator="lessThan">
      <formula>0</formula>
    </cfRule>
  </conditionalFormatting>
  <conditionalFormatting sqref="P51">
    <cfRule type="cellIs" dxfId="302" priority="282" stopIfTrue="1" operator="lessThan">
      <formula>0</formula>
    </cfRule>
  </conditionalFormatting>
  <conditionalFormatting sqref="Q51:T51">
    <cfRule type="cellIs" dxfId="301" priority="281" stopIfTrue="1" operator="lessThan">
      <formula>0</formula>
    </cfRule>
  </conditionalFormatting>
  <conditionalFormatting sqref="P52">
    <cfRule type="cellIs" dxfId="300" priority="280" stopIfTrue="1" operator="lessThan">
      <formula>0</formula>
    </cfRule>
  </conditionalFormatting>
  <conditionalFormatting sqref="Q52:T52">
    <cfRule type="cellIs" dxfId="299" priority="279" stopIfTrue="1" operator="lessThan">
      <formula>0</formula>
    </cfRule>
  </conditionalFormatting>
  <conditionalFormatting sqref="P53">
    <cfRule type="cellIs" dxfId="298" priority="278" stopIfTrue="1" operator="lessThan">
      <formula>0</formula>
    </cfRule>
  </conditionalFormatting>
  <conditionalFormatting sqref="Q53:T53">
    <cfRule type="cellIs" dxfId="297" priority="277" stopIfTrue="1" operator="lessThan">
      <formula>0</formula>
    </cfRule>
  </conditionalFormatting>
  <conditionalFormatting sqref="U23">
    <cfRule type="cellIs" dxfId="296" priority="276" stopIfTrue="1" operator="lessThan">
      <formula>0</formula>
    </cfRule>
  </conditionalFormatting>
  <conditionalFormatting sqref="U26">
    <cfRule type="cellIs" dxfId="295" priority="275" stopIfTrue="1" operator="lessThan">
      <formula>0</formula>
    </cfRule>
  </conditionalFormatting>
  <conditionalFormatting sqref="U28">
    <cfRule type="cellIs" dxfId="294" priority="274" stopIfTrue="1" operator="lessThan">
      <formula>0</formula>
    </cfRule>
  </conditionalFormatting>
  <conditionalFormatting sqref="U30">
    <cfRule type="cellIs" dxfId="293" priority="273" stopIfTrue="1" operator="lessThan">
      <formula>0</formula>
    </cfRule>
  </conditionalFormatting>
  <conditionalFormatting sqref="U32">
    <cfRule type="cellIs" dxfId="292" priority="272" stopIfTrue="1" operator="lessThan">
      <formula>0</formula>
    </cfRule>
  </conditionalFormatting>
  <conditionalFormatting sqref="U34">
    <cfRule type="cellIs" dxfId="291" priority="271" stopIfTrue="1" operator="lessThan">
      <formula>0</formula>
    </cfRule>
  </conditionalFormatting>
  <conditionalFormatting sqref="U38">
    <cfRule type="cellIs" dxfId="290" priority="270" stopIfTrue="1" operator="lessThan">
      <formula>0</formula>
    </cfRule>
  </conditionalFormatting>
  <conditionalFormatting sqref="U41">
    <cfRule type="cellIs" dxfId="289" priority="269" stopIfTrue="1" operator="lessThan">
      <formula>0</formula>
    </cfRule>
  </conditionalFormatting>
  <conditionalFormatting sqref="U43">
    <cfRule type="cellIs" dxfId="288" priority="268" stopIfTrue="1" operator="lessThan">
      <formula>0</formula>
    </cfRule>
  </conditionalFormatting>
  <conditionalFormatting sqref="U47">
    <cfRule type="cellIs" dxfId="287" priority="267" stopIfTrue="1" operator="lessThan">
      <formula>0</formula>
    </cfRule>
  </conditionalFormatting>
  <conditionalFormatting sqref="U50">
    <cfRule type="cellIs" dxfId="286" priority="266" stopIfTrue="1" operator="lessThan">
      <formula>0</formula>
    </cfRule>
  </conditionalFormatting>
  <conditionalFormatting sqref="V24:W24">
    <cfRule type="cellIs" dxfId="285" priority="265" stopIfTrue="1" operator="lessThan">
      <formula>0</formula>
    </cfRule>
  </conditionalFormatting>
  <conditionalFormatting sqref="V27:W27">
    <cfRule type="cellIs" dxfId="284" priority="264" stopIfTrue="1" operator="lessThan">
      <formula>0</formula>
    </cfRule>
  </conditionalFormatting>
  <conditionalFormatting sqref="V31:W31">
    <cfRule type="cellIs" dxfId="283" priority="263" stopIfTrue="1" operator="lessThan">
      <formula>0</formula>
    </cfRule>
  </conditionalFormatting>
  <conditionalFormatting sqref="V35:W35">
    <cfRule type="cellIs" dxfId="282" priority="262" stopIfTrue="1" operator="lessThan">
      <formula>0</formula>
    </cfRule>
  </conditionalFormatting>
  <conditionalFormatting sqref="V39:W39">
    <cfRule type="cellIs" dxfId="281" priority="261" stopIfTrue="1" operator="lessThan">
      <formula>0</formula>
    </cfRule>
  </conditionalFormatting>
  <conditionalFormatting sqref="V42:W42">
    <cfRule type="cellIs" dxfId="280" priority="260" stopIfTrue="1" operator="lessThan">
      <formula>0</formula>
    </cfRule>
  </conditionalFormatting>
  <conditionalFormatting sqref="U36">
    <cfRule type="cellIs" dxfId="279" priority="259" stopIfTrue="1" operator="lessThan">
      <formula>0</formula>
    </cfRule>
  </conditionalFormatting>
  <conditionalFormatting sqref="V36:W36">
    <cfRule type="cellIs" dxfId="278" priority="258" stopIfTrue="1" operator="lessThan">
      <formula>0</formula>
    </cfRule>
  </conditionalFormatting>
  <conditionalFormatting sqref="U45">
    <cfRule type="cellIs" dxfId="277" priority="257" stopIfTrue="1" operator="lessThan">
      <formula>0</formula>
    </cfRule>
  </conditionalFormatting>
  <conditionalFormatting sqref="V45:W45">
    <cfRule type="cellIs" dxfId="276" priority="256" stopIfTrue="1" operator="lessThan">
      <formula>0</formula>
    </cfRule>
  </conditionalFormatting>
  <conditionalFormatting sqref="U46">
    <cfRule type="cellIs" dxfId="275" priority="255" stopIfTrue="1" operator="lessThan">
      <formula>0</formula>
    </cfRule>
  </conditionalFormatting>
  <conditionalFormatting sqref="V46:W46">
    <cfRule type="cellIs" dxfId="274" priority="254" stopIfTrue="1" operator="lessThan">
      <formula>0</formula>
    </cfRule>
  </conditionalFormatting>
  <conditionalFormatting sqref="U49">
    <cfRule type="cellIs" dxfId="273" priority="253" stopIfTrue="1" operator="lessThan">
      <formula>0</formula>
    </cfRule>
  </conditionalFormatting>
  <conditionalFormatting sqref="V49:W49">
    <cfRule type="cellIs" dxfId="272" priority="252" stopIfTrue="1" operator="lessThan">
      <formula>0</formula>
    </cfRule>
  </conditionalFormatting>
  <conditionalFormatting sqref="U51">
    <cfRule type="cellIs" dxfId="271" priority="251" stopIfTrue="1" operator="lessThan">
      <formula>0</formula>
    </cfRule>
  </conditionalFormatting>
  <conditionalFormatting sqref="V51:W51">
    <cfRule type="cellIs" dxfId="270" priority="250" stopIfTrue="1" operator="lessThan">
      <formula>0</formula>
    </cfRule>
  </conditionalFormatting>
  <conditionalFormatting sqref="U52">
    <cfRule type="cellIs" dxfId="269" priority="249" stopIfTrue="1" operator="lessThan">
      <formula>0</formula>
    </cfRule>
  </conditionalFormatting>
  <conditionalFormatting sqref="V52:W52">
    <cfRule type="cellIs" dxfId="268" priority="248" stopIfTrue="1" operator="lessThan">
      <formula>0</formula>
    </cfRule>
  </conditionalFormatting>
  <conditionalFormatting sqref="U53">
    <cfRule type="cellIs" dxfId="267" priority="247" stopIfTrue="1" operator="lessThan">
      <formula>0</formula>
    </cfRule>
  </conditionalFormatting>
  <conditionalFormatting sqref="V53:W53">
    <cfRule type="cellIs" dxfId="266" priority="246" stopIfTrue="1" operator="lessThan">
      <formula>0</formula>
    </cfRule>
  </conditionalFormatting>
  <conditionalFormatting sqref="X23">
    <cfRule type="cellIs" dxfId="265" priority="245" stopIfTrue="1" operator="lessThan">
      <formula>0</formula>
    </cfRule>
  </conditionalFormatting>
  <conditionalFormatting sqref="X26">
    <cfRule type="cellIs" dxfId="264" priority="244" stopIfTrue="1" operator="lessThan">
      <formula>0</formula>
    </cfRule>
  </conditionalFormatting>
  <conditionalFormatting sqref="X28">
    <cfRule type="cellIs" dxfId="263" priority="243" stopIfTrue="1" operator="lessThan">
      <formula>0</formula>
    </cfRule>
  </conditionalFormatting>
  <conditionalFormatting sqref="X30">
    <cfRule type="cellIs" dxfId="262" priority="242" stopIfTrue="1" operator="lessThan">
      <formula>0</formula>
    </cfRule>
  </conditionalFormatting>
  <conditionalFormatting sqref="X32">
    <cfRule type="cellIs" dxfId="261" priority="241" stopIfTrue="1" operator="lessThan">
      <formula>0</formula>
    </cfRule>
  </conditionalFormatting>
  <conditionalFormatting sqref="X34">
    <cfRule type="cellIs" dxfId="260" priority="240" stopIfTrue="1" operator="lessThan">
      <formula>0</formula>
    </cfRule>
  </conditionalFormatting>
  <conditionalFormatting sqref="X38">
    <cfRule type="cellIs" dxfId="259" priority="239" stopIfTrue="1" operator="lessThan">
      <formula>0</formula>
    </cfRule>
  </conditionalFormatting>
  <conditionalFormatting sqref="X41">
    <cfRule type="cellIs" dxfId="258" priority="238" stopIfTrue="1" operator="lessThan">
      <formula>0</formula>
    </cfRule>
  </conditionalFormatting>
  <conditionalFormatting sqref="X43">
    <cfRule type="cellIs" dxfId="257" priority="237" stopIfTrue="1" operator="lessThan">
      <formula>0</formula>
    </cfRule>
  </conditionalFormatting>
  <conditionalFormatting sqref="X47">
    <cfRule type="cellIs" dxfId="256" priority="236" stopIfTrue="1" operator="lessThan">
      <formula>0</formula>
    </cfRule>
  </conditionalFormatting>
  <conditionalFormatting sqref="X50">
    <cfRule type="cellIs" dxfId="255" priority="235" stopIfTrue="1" operator="lessThan">
      <formula>0</formula>
    </cfRule>
  </conditionalFormatting>
  <conditionalFormatting sqref="Y24:Z24">
    <cfRule type="cellIs" dxfId="254" priority="234" stopIfTrue="1" operator="lessThan">
      <formula>0</formula>
    </cfRule>
  </conditionalFormatting>
  <conditionalFormatting sqref="Y27:Z27">
    <cfRule type="cellIs" dxfId="253" priority="233" stopIfTrue="1" operator="lessThan">
      <formula>0</formula>
    </cfRule>
  </conditionalFormatting>
  <conditionalFormatting sqref="Y31:Z31">
    <cfRule type="cellIs" dxfId="252" priority="232" stopIfTrue="1" operator="lessThan">
      <formula>0</formula>
    </cfRule>
  </conditionalFormatting>
  <conditionalFormatting sqref="Y35:Z35">
    <cfRule type="cellIs" dxfId="251" priority="231" stopIfTrue="1" operator="lessThan">
      <formula>0</formula>
    </cfRule>
  </conditionalFormatting>
  <conditionalFormatting sqref="Y39:Z39">
    <cfRule type="cellIs" dxfId="250" priority="230" stopIfTrue="1" operator="lessThan">
      <formula>0</formula>
    </cfRule>
  </conditionalFormatting>
  <conditionalFormatting sqref="Y42:Z42">
    <cfRule type="cellIs" dxfId="249" priority="229" stopIfTrue="1" operator="lessThan">
      <formula>0</formula>
    </cfRule>
  </conditionalFormatting>
  <conditionalFormatting sqref="X36">
    <cfRule type="cellIs" dxfId="248" priority="228" stopIfTrue="1" operator="lessThan">
      <formula>0</formula>
    </cfRule>
  </conditionalFormatting>
  <conditionalFormatting sqref="Y36:Z36">
    <cfRule type="cellIs" dxfId="247" priority="227" stopIfTrue="1" operator="lessThan">
      <formula>0</formula>
    </cfRule>
  </conditionalFormatting>
  <conditionalFormatting sqref="X45">
    <cfRule type="cellIs" dxfId="246" priority="226" stopIfTrue="1" operator="lessThan">
      <formula>0</formula>
    </cfRule>
  </conditionalFormatting>
  <conditionalFormatting sqref="Y45:Z45">
    <cfRule type="cellIs" dxfId="245" priority="225" stopIfTrue="1" operator="lessThan">
      <formula>0</formula>
    </cfRule>
  </conditionalFormatting>
  <conditionalFormatting sqref="X46">
    <cfRule type="cellIs" dxfId="244" priority="224" stopIfTrue="1" operator="lessThan">
      <formula>0</formula>
    </cfRule>
  </conditionalFormatting>
  <conditionalFormatting sqref="Y46:Z46">
    <cfRule type="cellIs" dxfId="243" priority="223" stopIfTrue="1" operator="lessThan">
      <formula>0</formula>
    </cfRule>
  </conditionalFormatting>
  <conditionalFormatting sqref="X49">
    <cfRule type="cellIs" dxfId="242" priority="222" stopIfTrue="1" operator="lessThan">
      <formula>0</formula>
    </cfRule>
  </conditionalFormatting>
  <conditionalFormatting sqref="Y49:Z49">
    <cfRule type="cellIs" dxfId="241" priority="221" stopIfTrue="1" operator="lessThan">
      <formula>0</formula>
    </cfRule>
  </conditionalFormatting>
  <conditionalFormatting sqref="X51">
    <cfRule type="cellIs" dxfId="240" priority="220" stopIfTrue="1" operator="lessThan">
      <formula>0</formula>
    </cfRule>
  </conditionalFormatting>
  <conditionalFormatting sqref="Y51:Z51">
    <cfRule type="cellIs" dxfId="239" priority="219" stopIfTrue="1" operator="lessThan">
      <formula>0</formula>
    </cfRule>
  </conditionalFormatting>
  <conditionalFormatting sqref="X52">
    <cfRule type="cellIs" dxfId="238" priority="218" stopIfTrue="1" operator="lessThan">
      <formula>0</formula>
    </cfRule>
  </conditionalFormatting>
  <conditionalFormatting sqref="Y52:Z52">
    <cfRule type="cellIs" dxfId="237" priority="217" stopIfTrue="1" operator="lessThan">
      <formula>0</formula>
    </cfRule>
  </conditionalFormatting>
  <conditionalFormatting sqref="X53">
    <cfRule type="cellIs" dxfId="236" priority="216" stopIfTrue="1" operator="lessThan">
      <formula>0</formula>
    </cfRule>
  </conditionalFormatting>
  <conditionalFormatting sqref="Y53:Z53">
    <cfRule type="cellIs" dxfId="235" priority="215" stopIfTrue="1" operator="lessThan">
      <formula>0</formula>
    </cfRule>
  </conditionalFormatting>
  <conditionalFormatting sqref="AA23">
    <cfRule type="cellIs" dxfId="234" priority="214" stopIfTrue="1" operator="lessThan">
      <formula>0</formula>
    </cfRule>
  </conditionalFormatting>
  <conditionalFormatting sqref="AA26">
    <cfRule type="cellIs" dxfId="233" priority="213" stopIfTrue="1" operator="lessThan">
      <formula>0</formula>
    </cfRule>
  </conditionalFormatting>
  <conditionalFormatting sqref="AA28">
    <cfRule type="cellIs" dxfId="232" priority="212" stopIfTrue="1" operator="lessThan">
      <formula>0</formula>
    </cfRule>
  </conditionalFormatting>
  <conditionalFormatting sqref="AA30">
    <cfRule type="cellIs" dxfId="231" priority="211" stopIfTrue="1" operator="lessThan">
      <formula>0</formula>
    </cfRule>
  </conditionalFormatting>
  <conditionalFormatting sqref="AA32">
    <cfRule type="cellIs" dxfId="230" priority="210" stopIfTrue="1" operator="lessThan">
      <formula>0</formula>
    </cfRule>
  </conditionalFormatting>
  <conditionalFormatting sqref="AA34">
    <cfRule type="cellIs" dxfId="229" priority="209" stopIfTrue="1" operator="lessThan">
      <formula>0</formula>
    </cfRule>
  </conditionalFormatting>
  <conditionalFormatting sqref="AA38">
    <cfRule type="cellIs" dxfId="228" priority="208" stopIfTrue="1" operator="lessThan">
      <formula>0</formula>
    </cfRule>
  </conditionalFormatting>
  <conditionalFormatting sqref="AA41">
    <cfRule type="cellIs" dxfId="227" priority="207" stopIfTrue="1" operator="lessThan">
      <formula>0</formula>
    </cfRule>
  </conditionalFormatting>
  <conditionalFormatting sqref="AA43">
    <cfRule type="cellIs" dxfId="226" priority="206" stopIfTrue="1" operator="lessThan">
      <formula>0</formula>
    </cfRule>
  </conditionalFormatting>
  <conditionalFormatting sqref="AA47">
    <cfRule type="cellIs" dxfId="225" priority="205" stopIfTrue="1" operator="lessThan">
      <formula>0</formula>
    </cfRule>
  </conditionalFormatting>
  <conditionalFormatting sqref="AA50">
    <cfRule type="cellIs" dxfId="224" priority="204" stopIfTrue="1" operator="lessThan">
      <formula>0</formula>
    </cfRule>
  </conditionalFormatting>
  <conditionalFormatting sqref="AB24:AC24">
    <cfRule type="cellIs" dxfId="223" priority="203" stopIfTrue="1" operator="lessThan">
      <formula>0</formula>
    </cfRule>
  </conditionalFormatting>
  <conditionalFormatting sqref="AB27:AC27">
    <cfRule type="cellIs" dxfId="222" priority="202" stopIfTrue="1" operator="lessThan">
      <formula>0</formula>
    </cfRule>
  </conditionalFormatting>
  <conditionalFormatting sqref="AB31:AC31">
    <cfRule type="cellIs" dxfId="221" priority="201" stopIfTrue="1" operator="lessThan">
      <formula>0</formula>
    </cfRule>
  </conditionalFormatting>
  <conditionalFormatting sqref="AB35:AC35">
    <cfRule type="cellIs" dxfId="220" priority="200" stopIfTrue="1" operator="lessThan">
      <formula>0</formula>
    </cfRule>
  </conditionalFormatting>
  <conditionalFormatting sqref="AB39:AC39">
    <cfRule type="cellIs" dxfId="219" priority="199" stopIfTrue="1" operator="lessThan">
      <formula>0</formula>
    </cfRule>
  </conditionalFormatting>
  <conditionalFormatting sqref="AB42:AC42">
    <cfRule type="cellIs" dxfId="218" priority="198" stopIfTrue="1" operator="lessThan">
      <formula>0</formula>
    </cfRule>
  </conditionalFormatting>
  <conditionalFormatting sqref="AA36">
    <cfRule type="cellIs" dxfId="217" priority="197" stopIfTrue="1" operator="lessThan">
      <formula>0</formula>
    </cfRule>
  </conditionalFormatting>
  <conditionalFormatting sqref="AB36:AC36">
    <cfRule type="cellIs" dxfId="216" priority="196" stopIfTrue="1" operator="lessThan">
      <formula>0</formula>
    </cfRule>
  </conditionalFormatting>
  <conditionalFormatting sqref="AA45">
    <cfRule type="cellIs" dxfId="215" priority="195" stopIfTrue="1" operator="lessThan">
      <formula>0</formula>
    </cfRule>
  </conditionalFormatting>
  <conditionalFormatting sqref="AB45:AC45">
    <cfRule type="cellIs" dxfId="214" priority="194" stopIfTrue="1" operator="lessThan">
      <formula>0</formula>
    </cfRule>
  </conditionalFormatting>
  <conditionalFormatting sqref="AA46">
    <cfRule type="cellIs" dxfId="213" priority="193" stopIfTrue="1" operator="lessThan">
      <formula>0</formula>
    </cfRule>
  </conditionalFormatting>
  <conditionalFormatting sqref="AB46:AC46">
    <cfRule type="cellIs" dxfId="212" priority="192" stopIfTrue="1" operator="lessThan">
      <formula>0</formula>
    </cfRule>
  </conditionalFormatting>
  <conditionalFormatting sqref="AA49">
    <cfRule type="cellIs" dxfId="211" priority="191" stopIfTrue="1" operator="lessThan">
      <formula>0</formula>
    </cfRule>
  </conditionalFormatting>
  <conditionalFormatting sqref="AB49:AC49">
    <cfRule type="cellIs" dxfId="210" priority="190" stopIfTrue="1" operator="lessThan">
      <formula>0</formula>
    </cfRule>
  </conditionalFormatting>
  <conditionalFormatting sqref="AA51">
    <cfRule type="cellIs" dxfId="209" priority="189" stopIfTrue="1" operator="lessThan">
      <formula>0</formula>
    </cfRule>
  </conditionalFormatting>
  <conditionalFormatting sqref="AB51:AC51">
    <cfRule type="cellIs" dxfId="208" priority="188" stopIfTrue="1" operator="lessThan">
      <formula>0</formula>
    </cfRule>
  </conditionalFormatting>
  <conditionalFormatting sqref="AA52">
    <cfRule type="cellIs" dxfId="207" priority="187" stopIfTrue="1" operator="lessThan">
      <formula>0</formula>
    </cfRule>
  </conditionalFormatting>
  <conditionalFormatting sqref="AB52:AC52">
    <cfRule type="cellIs" dxfId="206" priority="186" stopIfTrue="1" operator="lessThan">
      <formula>0</formula>
    </cfRule>
  </conditionalFormatting>
  <conditionalFormatting sqref="AA53">
    <cfRule type="cellIs" dxfId="205" priority="185" stopIfTrue="1" operator="lessThan">
      <formula>0</formula>
    </cfRule>
  </conditionalFormatting>
  <conditionalFormatting sqref="AB53:AC53">
    <cfRule type="cellIs" dxfId="204" priority="184" stopIfTrue="1" operator="lessThan">
      <formula>0</formula>
    </cfRule>
  </conditionalFormatting>
  <conditionalFormatting sqref="AN23">
    <cfRule type="cellIs" dxfId="203" priority="183" stopIfTrue="1" operator="lessThan">
      <formula>0</formula>
    </cfRule>
  </conditionalFormatting>
  <conditionalFormatting sqref="AN26">
    <cfRule type="cellIs" dxfId="202" priority="182" stopIfTrue="1" operator="lessThan">
      <formula>0</formula>
    </cfRule>
  </conditionalFormatting>
  <conditionalFormatting sqref="AN28">
    <cfRule type="cellIs" dxfId="201" priority="181" stopIfTrue="1" operator="lessThan">
      <formula>0</formula>
    </cfRule>
  </conditionalFormatting>
  <conditionalFormatting sqref="AN30">
    <cfRule type="cellIs" dxfId="200" priority="180" stopIfTrue="1" operator="lessThan">
      <formula>0</formula>
    </cfRule>
  </conditionalFormatting>
  <conditionalFormatting sqref="AN32">
    <cfRule type="cellIs" dxfId="199" priority="179" stopIfTrue="1" operator="lessThan">
      <formula>0</formula>
    </cfRule>
  </conditionalFormatting>
  <conditionalFormatting sqref="AN34">
    <cfRule type="cellIs" dxfId="198" priority="178" stopIfTrue="1" operator="lessThan">
      <formula>0</formula>
    </cfRule>
  </conditionalFormatting>
  <conditionalFormatting sqref="AN38">
    <cfRule type="cellIs" dxfId="197" priority="177" stopIfTrue="1" operator="lessThan">
      <formula>0</formula>
    </cfRule>
  </conditionalFormatting>
  <conditionalFormatting sqref="AN41">
    <cfRule type="cellIs" dxfId="196" priority="176" stopIfTrue="1" operator="lessThan">
      <formula>0</formula>
    </cfRule>
  </conditionalFormatting>
  <conditionalFormatting sqref="AN43">
    <cfRule type="cellIs" dxfId="195" priority="175" stopIfTrue="1" operator="lessThan">
      <formula>0</formula>
    </cfRule>
  </conditionalFormatting>
  <conditionalFormatting sqref="AN47">
    <cfRule type="cellIs" dxfId="194" priority="174" stopIfTrue="1" operator="lessThan">
      <formula>0</formula>
    </cfRule>
  </conditionalFormatting>
  <conditionalFormatting sqref="AN50">
    <cfRule type="cellIs" dxfId="193" priority="173" stopIfTrue="1" operator="lessThan">
      <formula>0</formula>
    </cfRule>
  </conditionalFormatting>
  <conditionalFormatting sqref="AO24:AR24">
    <cfRule type="cellIs" dxfId="192" priority="172" stopIfTrue="1" operator="lessThan">
      <formula>0</formula>
    </cfRule>
  </conditionalFormatting>
  <conditionalFormatting sqref="AO27:AR27">
    <cfRule type="cellIs" dxfId="191" priority="171" stopIfTrue="1" operator="lessThan">
      <formula>0</formula>
    </cfRule>
  </conditionalFormatting>
  <conditionalFormatting sqref="AO31:AR31">
    <cfRule type="cellIs" dxfId="190" priority="170" stopIfTrue="1" operator="lessThan">
      <formula>0</formula>
    </cfRule>
  </conditionalFormatting>
  <conditionalFormatting sqref="AO35:AR35">
    <cfRule type="cellIs" dxfId="189" priority="169" stopIfTrue="1" operator="lessThan">
      <formula>0</formula>
    </cfRule>
  </conditionalFormatting>
  <conditionalFormatting sqref="AO39:AR39">
    <cfRule type="cellIs" dxfId="188" priority="168" stopIfTrue="1" operator="lessThan">
      <formula>0</formula>
    </cfRule>
  </conditionalFormatting>
  <conditionalFormatting sqref="AO42:AR42">
    <cfRule type="cellIs" dxfId="187" priority="167" stopIfTrue="1" operator="lessThan">
      <formula>0</formula>
    </cfRule>
  </conditionalFormatting>
  <conditionalFormatting sqref="AN36">
    <cfRule type="cellIs" dxfId="186" priority="166" stopIfTrue="1" operator="lessThan">
      <formula>0</formula>
    </cfRule>
  </conditionalFormatting>
  <conditionalFormatting sqref="AO36:AR36">
    <cfRule type="cellIs" dxfId="185" priority="165" stopIfTrue="1" operator="lessThan">
      <formula>0</formula>
    </cfRule>
  </conditionalFormatting>
  <conditionalFormatting sqref="AN45">
    <cfRule type="cellIs" dxfId="184" priority="164" stopIfTrue="1" operator="lessThan">
      <formula>0</formula>
    </cfRule>
  </conditionalFormatting>
  <conditionalFormatting sqref="AO45:AR45">
    <cfRule type="cellIs" dxfId="183" priority="163" stopIfTrue="1" operator="lessThan">
      <formula>0</formula>
    </cfRule>
  </conditionalFormatting>
  <conditionalFormatting sqref="AN46">
    <cfRule type="cellIs" dxfId="182" priority="162" stopIfTrue="1" operator="lessThan">
      <formula>0</formula>
    </cfRule>
  </conditionalFormatting>
  <conditionalFormatting sqref="AO46:AR46">
    <cfRule type="cellIs" dxfId="181" priority="161" stopIfTrue="1" operator="lessThan">
      <formula>0</formula>
    </cfRule>
  </conditionalFormatting>
  <conditionalFormatting sqref="AN49">
    <cfRule type="cellIs" dxfId="180" priority="160" stopIfTrue="1" operator="lessThan">
      <formula>0</formula>
    </cfRule>
  </conditionalFormatting>
  <conditionalFormatting sqref="AO49:AR49">
    <cfRule type="cellIs" dxfId="179" priority="159" stopIfTrue="1" operator="lessThan">
      <formula>0</formula>
    </cfRule>
  </conditionalFormatting>
  <conditionalFormatting sqref="AN51">
    <cfRule type="cellIs" dxfId="178" priority="158" stopIfTrue="1" operator="lessThan">
      <formula>0</formula>
    </cfRule>
  </conditionalFormatting>
  <conditionalFormatting sqref="AO51:AR51">
    <cfRule type="cellIs" dxfId="177" priority="157" stopIfTrue="1" operator="lessThan">
      <formula>0</formula>
    </cfRule>
  </conditionalFormatting>
  <conditionalFormatting sqref="AN52">
    <cfRule type="cellIs" dxfId="176" priority="156" stopIfTrue="1" operator="lessThan">
      <formula>0</formula>
    </cfRule>
  </conditionalFormatting>
  <conditionalFormatting sqref="AO52:AR52">
    <cfRule type="cellIs" dxfId="175" priority="155" stopIfTrue="1" operator="lessThan">
      <formula>0</formula>
    </cfRule>
  </conditionalFormatting>
  <conditionalFormatting sqref="AN53">
    <cfRule type="cellIs" dxfId="174" priority="154" stopIfTrue="1" operator="lessThan">
      <formula>0</formula>
    </cfRule>
  </conditionalFormatting>
  <conditionalFormatting sqref="AO53:AR53">
    <cfRule type="cellIs" dxfId="173" priority="153" stopIfTrue="1" operator="lessThan">
      <formula>0</formula>
    </cfRule>
  </conditionalFormatting>
  <conditionalFormatting sqref="AD23">
    <cfRule type="cellIs" dxfId="172" priority="152" stopIfTrue="1" operator="lessThan">
      <formula>0</formula>
    </cfRule>
  </conditionalFormatting>
  <conditionalFormatting sqref="AD26">
    <cfRule type="cellIs" dxfId="171" priority="151" stopIfTrue="1" operator="lessThan">
      <formula>0</formula>
    </cfRule>
  </conditionalFormatting>
  <conditionalFormatting sqref="AD28">
    <cfRule type="cellIs" dxfId="170" priority="150" stopIfTrue="1" operator="lessThan">
      <formula>0</formula>
    </cfRule>
  </conditionalFormatting>
  <conditionalFormatting sqref="AD30">
    <cfRule type="cellIs" dxfId="169" priority="149" stopIfTrue="1" operator="lessThan">
      <formula>0</formula>
    </cfRule>
  </conditionalFormatting>
  <conditionalFormatting sqref="AD32">
    <cfRule type="cellIs" dxfId="168" priority="148" stopIfTrue="1" operator="lessThan">
      <formula>0</formula>
    </cfRule>
  </conditionalFormatting>
  <conditionalFormatting sqref="AD34">
    <cfRule type="cellIs" dxfId="167" priority="147" stopIfTrue="1" operator="lessThan">
      <formula>0</formula>
    </cfRule>
  </conditionalFormatting>
  <conditionalFormatting sqref="AD38">
    <cfRule type="cellIs" dxfId="166" priority="146" stopIfTrue="1" operator="lessThan">
      <formula>0</formula>
    </cfRule>
  </conditionalFormatting>
  <conditionalFormatting sqref="AD41">
    <cfRule type="cellIs" dxfId="165" priority="145" stopIfTrue="1" operator="lessThan">
      <formula>0</formula>
    </cfRule>
  </conditionalFormatting>
  <conditionalFormatting sqref="AD47">
    <cfRule type="cellIs" dxfId="164" priority="143" stopIfTrue="1" operator="lessThan">
      <formula>0</formula>
    </cfRule>
  </conditionalFormatting>
  <conditionalFormatting sqref="AD50">
    <cfRule type="cellIs" dxfId="163" priority="142" stopIfTrue="1" operator="lessThan">
      <formula>0</formula>
    </cfRule>
  </conditionalFormatting>
  <conditionalFormatting sqref="AD36">
    <cfRule type="cellIs" dxfId="162" priority="141" stopIfTrue="1" operator="lessThan">
      <formula>0</formula>
    </cfRule>
  </conditionalFormatting>
  <conditionalFormatting sqref="AD45">
    <cfRule type="cellIs" dxfId="161" priority="140" stopIfTrue="1" operator="lessThan">
      <formula>0</formula>
    </cfRule>
  </conditionalFormatting>
  <conditionalFormatting sqref="AD46">
    <cfRule type="cellIs" dxfId="160" priority="139" stopIfTrue="1" operator="lessThan">
      <formula>0</formula>
    </cfRule>
  </conditionalFormatting>
  <conditionalFormatting sqref="AD49">
    <cfRule type="cellIs" dxfId="159" priority="138" stopIfTrue="1" operator="lessThan">
      <formula>0</formula>
    </cfRule>
  </conditionalFormatting>
  <conditionalFormatting sqref="AD51">
    <cfRule type="cellIs" dxfId="158" priority="137" stopIfTrue="1" operator="lessThan">
      <formula>0</formula>
    </cfRule>
  </conditionalFormatting>
  <conditionalFormatting sqref="AD52">
    <cfRule type="cellIs" dxfId="157" priority="136" stopIfTrue="1" operator="lessThan">
      <formula>0</formula>
    </cfRule>
  </conditionalFormatting>
  <conditionalFormatting sqref="AD53">
    <cfRule type="cellIs" dxfId="156" priority="135" stopIfTrue="1" operator="lessThan">
      <formula>0</formula>
    </cfRule>
  </conditionalFormatting>
  <conditionalFormatting sqref="AD56">
    <cfRule type="cellIs" dxfId="155" priority="134" stopIfTrue="1" operator="lessThan">
      <formula>0</formula>
    </cfRule>
  </conditionalFormatting>
  <conditionalFormatting sqref="AD57">
    <cfRule type="cellIs" dxfId="154" priority="133" stopIfTrue="1" operator="lessThan">
      <formula>0</formula>
    </cfRule>
  </conditionalFormatting>
  <conditionalFormatting sqref="AI23">
    <cfRule type="cellIs" dxfId="153" priority="132" stopIfTrue="1" operator="lessThan">
      <formula>0</formula>
    </cfRule>
  </conditionalFormatting>
  <conditionalFormatting sqref="AI26">
    <cfRule type="cellIs" dxfId="152" priority="131" stopIfTrue="1" operator="lessThan">
      <formula>0</formula>
    </cfRule>
  </conditionalFormatting>
  <conditionalFormatting sqref="AI28">
    <cfRule type="cellIs" dxfId="151" priority="130" stopIfTrue="1" operator="lessThan">
      <formula>0</formula>
    </cfRule>
  </conditionalFormatting>
  <conditionalFormatting sqref="AI30">
    <cfRule type="cellIs" dxfId="150" priority="129" stopIfTrue="1" operator="lessThan">
      <formula>0</formula>
    </cfRule>
  </conditionalFormatting>
  <conditionalFormatting sqref="AI32">
    <cfRule type="cellIs" dxfId="149" priority="128" stopIfTrue="1" operator="lessThan">
      <formula>0</formula>
    </cfRule>
  </conditionalFormatting>
  <conditionalFormatting sqref="AI34">
    <cfRule type="cellIs" dxfId="148" priority="127" stopIfTrue="1" operator="lessThan">
      <formula>0</formula>
    </cfRule>
  </conditionalFormatting>
  <conditionalFormatting sqref="AI38">
    <cfRule type="cellIs" dxfId="147" priority="126" stopIfTrue="1" operator="lessThan">
      <formula>0</formula>
    </cfRule>
  </conditionalFormatting>
  <conditionalFormatting sqref="AI41">
    <cfRule type="cellIs" dxfId="146" priority="125" stopIfTrue="1" operator="lessThan">
      <formula>0</formula>
    </cfRule>
  </conditionalFormatting>
  <conditionalFormatting sqref="AI43">
    <cfRule type="cellIs" dxfId="145" priority="124" stopIfTrue="1" operator="lessThan">
      <formula>0</formula>
    </cfRule>
  </conditionalFormatting>
  <conditionalFormatting sqref="AI47">
    <cfRule type="cellIs" dxfId="144" priority="123" stopIfTrue="1" operator="lessThan">
      <formula>0</formula>
    </cfRule>
  </conditionalFormatting>
  <conditionalFormatting sqref="AI50">
    <cfRule type="cellIs" dxfId="143" priority="122" stopIfTrue="1" operator="lessThan">
      <formula>0</formula>
    </cfRule>
  </conditionalFormatting>
  <conditionalFormatting sqref="AI36">
    <cfRule type="cellIs" dxfId="142" priority="121" stopIfTrue="1" operator="lessThan">
      <formula>0</formula>
    </cfRule>
  </conditionalFormatting>
  <conditionalFormatting sqref="AI45">
    <cfRule type="cellIs" dxfId="141" priority="120" stopIfTrue="1" operator="lessThan">
      <formula>0</formula>
    </cfRule>
  </conditionalFormatting>
  <conditionalFormatting sqref="AI46">
    <cfRule type="cellIs" dxfId="140" priority="119" stopIfTrue="1" operator="lessThan">
      <formula>0</formula>
    </cfRule>
  </conditionalFormatting>
  <conditionalFormatting sqref="AI49">
    <cfRule type="cellIs" dxfId="139" priority="118" stopIfTrue="1" operator="lessThan">
      <formula>0</formula>
    </cfRule>
  </conditionalFormatting>
  <conditionalFormatting sqref="AI51">
    <cfRule type="cellIs" dxfId="138" priority="117" stopIfTrue="1" operator="lessThan">
      <formula>0</formula>
    </cfRule>
  </conditionalFormatting>
  <conditionalFormatting sqref="AI52">
    <cfRule type="cellIs" dxfId="137" priority="116" stopIfTrue="1" operator="lessThan">
      <formula>0</formula>
    </cfRule>
  </conditionalFormatting>
  <conditionalFormatting sqref="AI53">
    <cfRule type="cellIs" dxfId="136" priority="115" stopIfTrue="1" operator="lessThan">
      <formula>0</formula>
    </cfRule>
  </conditionalFormatting>
  <conditionalFormatting sqref="AI56">
    <cfRule type="cellIs" dxfId="135" priority="114" stopIfTrue="1" operator="lessThan">
      <formula>0</formula>
    </cfRule>
  </conditionalFormatting>
  <conditionalFormatting sqref="AI57">
    <cfRule type="cellIs" dxfId="134" priority="113" stopIfTrue="1" operator="lessThan">
      <formula>0</formula>
    </cfRule>
  </conditionalFormatting>
  <conditionalFormatting sqref="AN56">
    <cfRule type="cellIs" dxfId="133" priority="112" stopIfTrue="1" operator="lessThan">
      <formula>0</formula>
    </cfRule>
  </conditionalFormatting>
  <conditionalFormatting sqref="AO56:AR56">
    <cfRule type="cellIs" dxfId="132" priority="111" stopIfTrue="1" operator="lessThan">
      <formula>0</formula>
    </cfRule>
  </conditionalFormatting>
  <conditionalFormatting sqref="AN57">
    <cfRule type="cellIs" dxfId="131" priority="110" stopIfTrue="1" operator="lessThan">
      <formula>0</formula>
    </cfRule>
  </conditionalFormatting>
  <conditionalFormatting sqref="AO57:AR57">
    <cfRule type="cellIs" dxfId="130" priority="109" stopIfTrue="1" operator="lessThan">
      <formula>0</formula>
    </cfRule>
  </conditionalFormatting>
  <conditionalFormatting sqref="J56">
    <cfRule type="cellIs" dxfId="129" priority="108" stopIfTrue="1" operator="lessThan">
      <formula>0</formula>
    </cfRule>
  </conditionalFormatting>
  <conditionalFormatting sqref="K56:O56">
    <cfRule type="cellIs" dxfId="128" priority="107" stopIfTrue="1" operator="lessThan">
      <formula>0</formula>
    </cfRule>
  </conditionalFormatting>
  <conditionalFormatting sqref="J57">
    <cfRule type="cellIs" dxfId="127" priority="106" stopIfTrue="1" operator="lessThan">
      <formula>0</formula>
    </cfRule>
  </conditionalFormatting>
  <conditionalFormatting sqref="K57:O57">
    <cfRule type="cellIs" dxfId="126" priority="105" stopIfTrue="1" operator="lessThan">
      <formula>0</formula>
    </cfRule>
  </conditionalFormatting>
  <conditionalFormatting sqref="P56">
    <cfRule type="cellIs" dxfId="125" priority="104" stopIfTrue="1" operator="lessThan">
      <formula>0</formula>
    </cfRule>
  </conditionalFormatting>
  <conditionalFormatting sqref="Q56:W56">
    <cfRule type="cellIs" dxfId="124" priority="103" stopIfTrue="1" operator="lessThan">
      <formula>0</formula>
    </cfRule>
  </conditionalFormatting>
  <conditionalFormatting sqref="P57">
    <cfRule type="cellIs" dxfId="123" priority="102" stopIfTrue="1" operator="lessThan">
      <formula>0</formula>
    </cfRule>
  </conditionalFormatting>
  <conditionalFormatting sqref="Q57:W57">
    <cfRule type="cellIs" dxfId="122" priority="101" stopIfTrue="1" operator="lessThan">
      <formula>0</formula>
    </cfRule>
  </conditionalFormatting>
  <conditionalFormatting sqref="X56:Z56">
    <cfRule type="cellIs" dxfId="121" priority="100" stopIfTrue="1" operator="lessThan">
      <formula>0</formula>
    </cfRule>
  </conditionalFormatting>
  <conditionalFormatting sqref="X57:Z57">
    <cfRule type="cellIs" dxfId="120" priority="99" stopIfTrue="1" operator="lessThan">
      <formula>0</formula>
    </cfRule>
  </conditionalFormatting>
  <conditionalFormatting sqref="AA56:AC56">
    <cfRule type="cellIs" dxfId="119" priority="98" stopIfTrue="1" operator="lessThan">
      <formula>0</formula>
    </cfRule>
  </conditionalFormatting>
  <conditionalFormatting sqref="AA57:AC57">
    <cfRule type="cellIs" dxfId="118" priority="97" stopIfTrue="1" operator="lessThan">
      <formula>0</formula>
    </cfRule>
  </conditionalFormatting>
  <conditionalFormatting sqref="AV56">
    <cfRule type="cellIs" dxfId="117" priority="95" stopIfTrue="1" operator="lessThan">
      <formula>0</formula>
    </cfRule>
  </conditionalFormatting>
  <conditionalFormatting sqref="AV57">
    <cfRule type="cellIs" dxfId="116" priority="93" stopIfTrue="1" operator="lessThan">
      <formula>0</formula>
    </cfRule>
  </conditionalFormatting>
  <conditionalFormatting sqref="AU23">
    <cfRule type="cellIs" dxfId="115" priority="66" stopIfTrue="1" operator="lessThan">
      <formula>0</formula>
    </cfRule>
  </conditionalFormatting>
  <conditionalFormatting sqref="AT32">
    <cfRule type="cellIs" dxfId="114" priority="55" stopIfTrue="1" operator="lessThan">
      <formula>0</formula>
    </cfRule>
  </conditionalFormatting>
  <conditionalFormatting sqref="AU32">
    <cfRule type="cellIs" dxfId="113" priority="54" stopIfTrue="1" operator="lessThan">
      <formula>0</formula>
    </cfRule>
  </conditionalFormatting>
  <conditionalFormatting sqref="AS36">
    <cfRule type="cellIs" dxfId="112" priority="50" stopIfTrue="1" operator="lessThan">
      <formula>0</formula>
    </cfRule>
  </conditionalFormatting>
  <conditionalFormatting sqref="AT36">
    <cfRule type="cellIs" dxfId="111" priority="49" stopIfTrue="1" operator="lessThan">
      <formula>0</formula>
    </cfRule>
  </conditionalFormatting>
  <conditionalFormatting sqref="AU38">
    <cfRule type="cellIs" dxfId="110" priority="45" stopIfTrue="1" operator="lessThan">
      <formula>0</formula>
    </cfRule>
  </conditionalFormatting>
  <conditionalFormatting sqref="AS41">
    <cfRule type="cellIs" dxfId="109" priority="44" stopIfTrue="1" operator="lessThan">
      <formula>0</formula>
    </cfRule>
  </conditionalFormatting>
  <conditionalFormatting sqref="AT43">
    <cfRule type="cellIs" dxfId="108" priority="40" stopIfTrue="1" operator="lessThan">
      <formula>0</formula>
    </cfRule>
  </conditionalFormatting>
  <conditionalFormatting sqref="AU43">
    <cfRule type="cellIs" dxfId="107" priority="39" stopIfTrue="1" operator="lessThan">
      <formula>0</formula>
    </cfRule>
  </conditionalFormatting>
  <conditionalFormatting sqref="AS46">
    <cfRule type="cellIs" dxfId="106" priority="35" stopIfTrue="1" operator="lessThan">
      <formula>0</formula>
    </cfRule>
  </conditionalFormatting>
  <conditionalFormatting sqref="AT46">
    <cfRule type="cellIs" dxfId="105" priority="34" stopIfTrue="1" operator="lessThan">
      <formula>0</formula>
    </cfRule>
  </conditionalFormatting>
  <conditionalFormatting sqref="AS49">
    <cfRule type="cellIs" dxfId="104" priority="29" stopIfTrue="1" operator="lessThan">
      <formula>0</formula>
    </cfRule>
  </conditionalFormatting>
  <conditionalFormatting sqref="AT50">
    <cfRule type="cellIs" dxfId="103" priority="25" stopIfTrue="1" operator="lessThan">
      <formula>0</formula>
    </cfRule>
  </conditionalFormatting>
  <conditionalFormatting sqref="AU50">
    <cfRule type="cellIs" dxfId="102" priority="24" stopIfTrue="1" operator="lessThan">
      <formula>0</formula>
    </cfRule>
  </conditionalFormatting>
  <conditionalFormatting sqref="AS52">
    <cfRule type="cellIs" dxfId="101" priority="20" stopIfTrue="1" operator="lessThan">
      <formula>0</formula>
    </cfRule>
  </conditionalFormatting>
  <conditionalFormatting sqref="AU53">
    <cfRule type="cellIs" dxfId="100" priority="15" stopIfTrue="1" operator="lessThan">
      <formula>0</formula>
    </cfRule>
  </conditionalFormatting>
  <conditionalFormatting sqref="AS56">
    <cfRule type="cellIs" dxfId="99" priority="14" stopIfTrue="1" operator="lessThan">
      <formula>0</formula>
    </cfRule>
  </conditionalFormatting>
  <conditionalFormatting sqref="AS23">
    <cfRule type="cellIs" dxfId="98" priority="68" stopIfTrue="1" operator="lessThan">
      <formula>0</formula>
    </cfRule>
  </conditionalFormatting>
  <conditionalFormatting sqref="AT23">
    <cfRule type="cellIs" dxfId="97" priority="67" stopIfTrue="1" operator="lessThan">
      <formula>0</formula>
    </cfRule>
  </conditionalFormatting>
  <conditionalFormatting sqref="AU26">
    <cfRule type="cellIs" dxfId="96" priority="63" stopIfTrue="1" operator="lessThan">
      <formula>0</formula>
    </cfRule>
  </conditionalFormatting>
  <conditionalFormatting sqref="AS28">
    <cfRule type="cellIs" dxfId="95" priority="62" stopIfTrue="1" operator="lessThan">
      <formula>0</formula>
    </cfRule>
  </conditionalFormatting>
  <conditionalFormatting sqref="AT28">
    <cfRule type="cellIs" dxfId="94" priority="61" stopIfTrue="1" operator="lessThan">
      <formula>0</formula>
    </cfRule>
  </conditionalFormatting>
  <conditionalFormatting sqref="AU28">
    <cfRule type="cellIs" dxfId="93" priority="60" stopIfTrue="1" operator="lessThan">
      <formula>0</formula>
    </cfRule>
  </conditionalFormatting>
  <conditionalFormatting sqref="AS30">
    <cfRule type="cellIs" dxfId="92" priority="59" stopIfTrue="1" operator="lessThan">
      <formula>0</formula>
    </cfRule>
  </conditionalFormatting>
  <conditionalFormatting sqref="AT30">
    <cfRule type="cellIs" dxfId="91" priority="58" stopIfTrue="1" operator="lessThan">
      <formula>0</formula>
    </cfRule>
  </conditionalFormatting>
  <conditionalFormatting sqref="AU30">
    <cfRule type="cellIs" dxfId="90" priority="57" stopIfTrue="1" operator="lessThan">
      <formula>0</formula>
    </cfRule>
  </conditionalFormatting>
  <conditionalFormatting sqref="AS32">
    <cfRule type="cellIs" dxfId="89" priority="56" stopIfTrue="1" operator="lessThan">
      <formula>0</formula>
    </cfRule>
  </conditionalFormatting>
  <conditionalFormatting sqref="AS34">
    <cfRule type="cellIs" dxfId="88" priority="53" stopIfTrue="1" operator="lessThan">
      <formula>0</formula>
    </cfRule>
  </conditionalFormatting>
  <conditionalFormatting sqref="AT34">
    <cfRule type="cellIs" dxfId="87" priority="52" stopIfTrue="1" operator="lessThan">
      <formula>0</formula>
    </cfRule>
  </conditionalFormatting>
  <conditionalFormatting sqref="AU34">
    <cfRule type="cellIs" dxfId="86" priority="51" stopIfTrue="1" operator="lessThan">
      <formula>0</formula>
    </cfRule>
  </conditionalFormatting>
  <conditionalFormatting sqref="AU36">
    <cfRule type="cellIs" dxfId="85" priority="48" stopIfTrue="1" operator="lessThan">
      <formula>0</formula>
    </cfRule>
  </conditionalFormatting>
  <conditionalFormatting sqref="AS38">
    <cfRule type="cellIs" dxfId="84" priority="47" stopIfTrue="1" operator="lessThan">
      <formula>0</formula>
    </cfRule>
  </conditionalFormatting>
  <conditionalFormatting sqref="AT38">
    <cfRule type="cellIs" dxfId="83" priority="46" stopIfTrue="1" operator="lessThan">
      <formula>0</formula>
    </cfRule>
  </conditionalFormatting>
  <conditionalFormatting sqref="AT41">
    <cfRule type="cellIs" dxfId="82" priority="43" stopIfTrue="1" operator="lessThan">
      <formula>0</formula>
    </cfRule>
  </conditionalFormatting>
  <conditionalFormatting sqref="AU41">
    <cfRule type="cellIs" dxfId="81" priority="42" stopIfTrue="1" operator="lessThan">
      <formula>0</formula>
    </cfRule>
  </conditionalFormatting>
  <conditionalFormatting sqref="AS43">
    <cfRule type="cellIs" dxfId="80" priority="41" stopIfTrue="1" operator="lessThan">
      <formula>0</formula>
    </cfRule>
  </conditionalFormatting>
  <conditionalFormatting sqref="AU46">
    <cfRule type="cellIs" dxfId="79" priority="33" stopIfTrue="1" operator="lessThan">
      <formula>0</formula>
    </cfRule>
  </conditionalFormatting>
  <conditionalFormatting sqref="AS47">
    <cfRule type="cellIs" dxfId="78" priority="32" stopIfTrue="1" operator="lessThan">
      <formula>0</formula>
    </cfRule>
  </conditionalFormatting>
  <conditionalFormatting sqref="AT47">
    <cfRule type="cellIs" dxfId="77" priority="31" stopIfTrue="1" operator="lessThan">
      <formula>0</formula>
    </cfRule>
  </conditionalFormatting>
  <conditionalFormatting sqref="AT49">
    <cfRule type="cellIs" dxfId="76" priority="28" stopIfTrue="1" operator="lessThan">
      <formula>0</formula>
    </cfRule>
  </conditionalFormatting>
  <conditionalFormatting sqref="AU49">
    <cfRule type="cellIs" dxfId="75" priority="27" stopIfTrue="1" operator="lessThan">
      <formula>0</formula>
    </cfRule>
  </conditionalFormatting>
  <conditionalFormatting sqref="AS50">
    <cfRule type="cellIs" dxfId="74" priority="26" stopIfTrue="1" operator="lessThan">
      <formula>0</formula>
    </cfRule>
  </conditionalFormatting>
  <conditionalFormatting sqref="AS51">
    <cfRule type="cellIs" dxfId="73" priority="23" stopIfTrue="1" operator="lessThan">
      <formula>0</formula>
    </cfRule>
  </conditionalFormatting>
  <conditionalFormatting sqref="AT51">
    <cfRule type="cellIs" dxfId="72" priority="22" stopIfTrue="1" operator="lessThan">
      <formula>0</formula>
    </cfRule>
  </conditionalFormatting>
  <conditionalFormatting sqref="AU52">
    <cfRule type="cellIs" dxfId="71" priority="18" stopIfTrue="1" operator="lessThan">
      <formula>0</formula>
    </cfRule>
  </conditionalFormatting>
  <conditionalFormatting sqref="AS53">
    <cfRule type="cellIs" dxfId="70" priority="17" stopIfTrue="1" operator="lessThan">
      <formula>0</formula>
    </cfRule>
  </conditionalFormatting>
  <conditionalFormatting sqref="AT53">
    <cfRule type="cellIs" dxfId="69" priority="16" stopIfTrue="1" operator="lessThan">
      <formula>0</formula>
    </cfRule>
  </conditionalFormatting>
  <conditionalFormatting sqref="AT56">
    <cfRule type="cellIs" dxfId="68" priority="13" stopIfTrue="1" operator="lessThan">
      <formula>0</formula>
    </cfRule>
  </conditionalFormatting>
  <conditionalFormatting sqref="AU56">
    <cfRule type="cellIs" dxfId="67" priority="12" stopIfTrue="1" operator="lessThan">
      <formula>0</formula>
    </cfRule>
  </conditionalFormatting>
  <conditionalFormatting sqref="AS45">
    <cfRule type="cellIs" dxfId="66" priority="8" stopIfTrue="1" operator="lessThan">
      <formula>0</formula>
    </cfRule>
  </conditionalFormatting>
  <conditionalFormatting sqref="AT45">
    <cfRule type="cellIs" dxfId="65" priority="7" stopIfTrue="1" operator="lessThan">
      <formula>0</formula>
    </cfRule>
  </conditionalFormatting>
  <conditionalFormatting sqref="AU45">
    <cfRule type="cellIs" dxfId="64" priority="6" stopIfTrue="1" operator="lessThan">
      <formula>0</formula>
    </cfRule>
  </conditionalFormatting>
  <conditionalFormatting sqref="D6:D7">
    <cfRule type="cellIs" dxfId="63" priority="5" stopIfTrue="1" operator="lessThan">
      <formula>0</formula>
    </cfRule>
  </conditionalFormatting>
  <conditionalFormatting sqref="J5:J7">
    <cfRule type="cellIs" dxfId="62" priority="4" stopIfTrue="1" operator="lessThan">
      <formula>0</formula>
    </cfRule>
  </conditionalFormatting>
  <conditionalFormatting sqref="E5">
    <cfRule type="cellIs" dxfId="61" priority="3" stopIfTrue="1" operator="lessThan">
      <formula>0</formula>
    </cfRule>
  </conditionalFormatting>
  <conditionalFormatting sqref="D5">
    <cfRule type="cellIs" dxfId="60" priority="2" stopIfTrue="1" operator="lessThan">
      <formula>0</formula>
    </cfRule>
  </conditionalFormatting>
  <conditionalFormatting sqref="I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40" sqref="K40"/>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7" customFormat="1" x14ac:dyDescent="0.2">
      <c r="A5" s="115"/>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7" customFormat="1" ht="25.5" x14ac:dyDescent="0.2">
      <c r="A6" s="115"/>
      <c r="B6" s="421" t="s">
        <v>309</v>
      </c>
      <c r="C6" s="403"/>
      <c r="D6" s="404">
        <v>1975782</v>
      </c>
      <c r="E6" s="406">
        <v>25640382</v>
      </c>
      <c r="F6" s="406">
        <v>27616164</v>
      </c>
      <c r="G6" s="407">
        <v>25640382</v>
      </c>
      <c r="H6" s="403"/>
      <c r="I6" s="404">
        <v>31675</v>
      </c>
      <c r="J6" s="406">
        <v>272373</v>
      </c>
      <c r="K6" s="406">
        <v>304048</v>
      </c>
      <c r="L6" s="407">
        <v>272373</v>
      </c>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v>441</v>
      </c>
      <c r="E7" s="406">
        <v>2628524</v>
      </c>
      <c r="F7" s="406">
        <v>2628965</v>
      </c>
      <c r="G7" s="407">
        <v>2628524</v>
      </c>
      <c r="H7" s="403"/>
      <c r="I7" s="404">
        <v>4</v>
      </c>
      <c r="J7" s="406">
        <v>0</v>
      </c>
      <c r="K7" s="406">
        <v>4</v>
      </c>
      <c r="L7" s="407">
        <v>0</v>
      </c>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v>-27704</v>
      </c>
      <c r="F8" s="406">
        <v>-27704</v>
      </c>
      <c r="G8" s="407">
        <v>-27704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22152</v>
      </c>
      <c r="E9" s="406">
        <v>1434546.04</v>
      </c>
      <c r="F9" s="406">
        <v>1456698.04</v>
      </c>
      <c r="G9" s="407">
        <v>1434546.04</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-570730</v>
      </c>
      <c r="E10" s="406">
        <v>-8608201.5399999991</v>
      </c>
      <c r="F10" s="406">
        <v>-9178931.5399999991</v>
      </c>
      <c r="G10" s="407">
        <v>-8608201.5399999991</v>
      </c>
      <c r="H10" s="449"/>
      <c r="I10" s="404"/>
      <c r="J10" s="406">
        <v>-343863.12</v>
      </c>
      <c r="K10" s="406">
        <v>-343863.12</v>
      </c>
      <c r="L10" s="407">
        <v>-343863</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-211788</v>
      </c>
      <c r="E11" s="406">
        <v>-5614068.7240000013</v>
      </c>
      <c r="F11" s="406">
        <v>-5825856.7240000013</v>
      </c>
      <c r="G11" s="456"/>
      <c r="H11" s="449"/>
      <c r="I11" s="404"/>
      <c r="J11" s="406">
        <v>-130044.53680000006</v>
      </c>
      <c r="K11" s="406">
        <v>-130044.53680000006</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3" customFormat="1" x14ac:dyDescent="0.2">
      <c r="A12" s="116"/>
      <c r="B12" s="422" t="s">
        <v>315</v>
      </c>
      <c r="C12" s="405"/>
      <c r="D12" s="406">
        <v>2736589</v>
      </c>
      <c r="E12" s="406">
        <v>41084334.223999999</v>
      </c>
      <c r="F12" s="406">
        <v>43820923.223999999</v>
      </c>
      <c r="G12" s="453"/>
      <c r="H12" s="405"/>
      <c r="I12" s="406">
        <v>31679</v>
      </c>
      <c r="J12" s="406">
        <v>746280.6568</v>
      </c>
      <c r="K12" s="406">
        <v>777959.6568</v>
      </c>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3" customFormat="1" ht="30" customHeight="1" x14ac:dyDescent="0.2">
      <c r="A13" s="116"/>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v>3536838</v>
      </c>
      <c r="E15" s="401">
        <v>58337408</v>
      </c>
      <c r="F15" s="401">
        <v>61874246</v>
      </c>
      <c r="G15" s="402">
        <v>58337408</v>
      </c>
      <c r="H15" s="408"/>
      <c r="I15" s="409">
        <v>88874</v>
      </c>
      <c r="J15" s="401">
        <v>1085655</v>
      </c>
      <c r="K15" s="401">
        <v>1174529</v>
      </c>
      <c r="L15" s="402">
        <v>1085655</v>
      </c>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v>92055</v>
      </c>
      <c r="E16" s="406">
        <v>2505803</v>
      </c>
      <c r="F16" s="406">
        <v>2597858</v>
      </c>
      <c r="G16" s="407">
        <v>2505803</v>
      </c>
      <c r="H16" s="403"/>
      <c r="I16" s="404">
        <v>2805</v>
      </c>
      <c r="J16" s="406">
        <v>22520</v>
      </c>
      <c r="K16" s="406">
        <v>25325</v>
      </c>
      <c r="L16" s="407">
        <v>22520</v>
      </c>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3" customFormat="1" x14ac:dyDescent="0.2">
      <c r="A17" s="116"/>
      <c r="B17" s="422" t="s">
        <v>318</v>
      </c>
      <c r="C17" s="405"/>
      <c r="D17" s="406">
        <v>3444783</v>
      </c>
      <c r="E17" s="406">
        <v>55831605</v>
      </c>
      <c r="F17" s="406">
        <v>59276388</v>
      </c>
      <c r="G17" s="456"/>
      <c r="H17" s="405">
        <v>0</v>
      </c>
      <c r="I17" s="406">
        <v>86069</v>
      </c>
      <c r="J17" s="406">
        <v>1063135</v>
      </c>
      <c r="K17" s="406">
        <v>1149204</v>
      </c>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35470265.5</v>
      </c>
      <c r="H19" s="461"/>
      <c r="I19" s="460"/>
      <c r="J19" s="460"/>
      <c r="K19" s="460"/>
      <c r="L19" s="402">
        <v>616236</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6604082</v>
      </c>
      <c r="H20" s="449"/>
      <c r="I20" s="447"/>
      <c r="J20" s="447"/>
      <c r="K20" s="447"/>
      <c r="L20" s="407">
        <v>184923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13757257.5</v>
      </c>
      <c r="H21" s="449"/>
      <c r="I21" s="447"/>
      <c r="J21" s="447"/>
      <c r="K21" s="447"/>
      <c r="L21" s="407">
        <v>261976</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13757257.5</v>
      </c>
      <c r="H22" s="449"/>
      <c r="I22" s="447"/>
      <c r="J22" s="447"/>
      <c r="K22" s="447"/>
      <c r="L22" s="407">
        <v>261976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2791580.25</v>
      </c>
      <c r="H23" s="449"/>
      <c r="I23" s="447"/>
      <c r="J23" s="447"/>
      <c r="K23" s="447"/>
      <c r="L23" s="407">
        <v>53156.75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1674948.15</v>
      </c>
      <c r="H24" s="449"/>
      <c r="I24" s="447"/>
      <c r="J24" s="447"/>
      <c r="K24" s="447"/>
      <c r="L24" s="407">
        <v>31894.05</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14788756.1</v>
      </c>
      <c r="H25" s="449"/>
      <c r="I25" s="447"/>
      <c r="J25" s="447"/>
      <c r="K25" s="447"/>
      <c r="L25" s="407">
        <v>256409.7</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22867142.5</v>
      </c>
      <c r="H26" s="449"/>
      <c r="I26" s="447"/>
      <c r="J26" s="447"/>
      <c r="K26" s="447"/>
      <c r="L26" s="407">
        <v>469419</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14788756.1</v>
      </c>
      <c r="H27" s="449"/>
      <c r="I27" s="447"/>
      <c r="J27" s="447"/>
      <c r="K27" s="447"/>
      <c r="L27" s="407">
        <v>256409.7</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43548651.899999999</v>
      </c>
      <c r="H28" s="449"/>
      <c r="I28" s="447"/>
      <c r="J28" s="447"/>
      <c r="K28" s="447"/>
      <c r="L28" s="407">
        <v>829245.3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13672124</v>
      </c>
      <c r="H29" s="449"/>
      <c r="I29" s="447"/>
      <c r="J29" s="447"/>
      <c r="K29" s="447"/>
      <c r="L29" s="407">
        <v>235147</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13757257.5</v>
      </c>
      <c r="H30" s="449"/>
      <c r="I30" s="447"/>
      <c r="J30" s="447"/>
      <c r="K30" s="447"/>
      <c r="L30" s="477">
        <v>261976</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22867142.5</v>
      </c>
      <c r="H31" s="449"/>
      <c r="I31" s="447"/>
      <c r="J31" s="447"/>
      <c r="K31" s="447"/>
      <c r="L31" s="407">
        <v>469419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13672124</v>
      </c>
      <c r="H32" s="449"/>
      <c r="I32" s="447"/>
      <c r="J32" s="447"/>
      <c r="K32" s="447"/>
      <c r="L32" s="407">
        <v>235147</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44665284</v>
      </c>
      <c r="H33" s="449"/>
      <c r="I33" s="447"/>
      <c r="J33" s="447"/>
      <c r="K33" s="447"/>
      <c r="L33" s="407">
        <v>850508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0.79413500426863959</v>
      </c>
      <c r="H34" s="468"/>
      <c r="I34" s="469"/>
      <c r="J34" s="469"/>
      <c r="K34" s="469"/>
      <c r="L34" s="475">
        <v>0.72455050393411935</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-5614068.7240000013</v>
      </c>
      <c r="H35" s="449"/>
      <c r="I35" s="447"/>
      <c r="J35" s="447"/>
      <c r="K35" s="447"/>
      <c r="L35" s="483">
        <v>-154247.788</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-5614068.7240000013</v>
      </c>
      <c r="H36" s="449"/>
      <c r="I36" s="447"/>
      <c r="J36" s="447"/>
      <c r="K36" s="447"/>
      <c r="L36" s="484">
        <v>-154247.788</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951</v>
      </c>
      <c r="E38" s="438">
        <v>15650.833333333334</v>
      </c>
      <c r="F38" s="438">
        <v>16601.833333333336</v>
      </c>
      <c r="G38" s="454"/>
      <c r="H38" s="410"/>
      <c r="I38" s="411">
        <v>34</v>
      </c>
      <c r="J38" s="438">
        <v>260.66666666666669</v>
      </c>
      <c r="K38" s="438">
        <v>294.66666666666669</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2.1598777777777776E-2</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8" customFormat="1" x14ac:dyDescent="0.2">
      <c r="A40" s="115"/>
      <c r="B40" s="427" t="s">
        <v>321</v>
      </c>
      <c r="C40" s="449"/>
      <c r="D40" s="447"/>
      <c r="E40" s="447"/>
      <c r="F40" s="404">
        <v>2788</v>
      </c>
      <c r="G40" s="453"/>
      <c r="H40" s="449"/>
      <c r="I40" s="447"/>
      <c r="J40" s="447"/>
      <c r="K40" s="404">
        <v>2181</v>
      </c>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7"/>
      <c r="B41" s="421" t="s">
        <v>322</v>
      </c>
      <c r="C41" s="449"/>
      <c r="D41" s="447"/>
      <c r="E41" s="447"/>
      <c r="F41" s="440">
        <v>1.1914175999999999</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2.5733163982933328E-2</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v>0.73586160068298234</v>
      </c>
      <c r="F45" s="442">
        <v>0.73926439687924306</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3" customFormat="1" x14ac:dyDescent="0.2">
      <c r="A47" s="115"/>
      <c r="B47" s="427" t="s">
        <v>328</v>
      </c>
      <c r="C47" s="449"/>
      <c r="D47" s="447"/>
      <c r="E47" s="447"/>
      <c r="F47" s="442">
        <v>2.5733163982933328E-2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7" customFormat="1" x14ac:dyDescent="0.2">
      <c r="A48" s="116"/>
      <c r="B48" s="429" t="s">
        <v>327</v>
      </c>
      <c r="C48" s="449"/>
      <c r="D48" s="447"/>
      <c r="E48" s="447"/>
      <c r="F48" s="442">
        <v>0.76500000000000001</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7" customFormat="1" x14ac:dyDescent="0.2">
      <c r="A50" s="115"/>
      <c r="B50" s="420" t="s">
        <v>330</v>
      </c>
      <c r="C50" s="412">
        <v>0.8</v>
      </c>
      <c r="D50" s="413">
        <v>0.8</v>
      </c>
      <c r="E50" s="413">
        <v>0.8</v>
      </c>
      <c r="F50" s="413">
        <v>0.8</v>
      </c>
      <c r="G50" s="454"/>
      <c r="H50" s="412">
        <v>0.8</v>
      </c>
      <c r="I50" s="413">
        <v>0.8</v>
      </c>
      <c r="J50" s="413">
        <v>0.8</v>
      </c>
      <c r="K50" s="413">
        <v>0.8</v>
      </c>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v>0.76500000000000001</v>
      </c>
      <c r="G51" s="453"/>
      <c r="H51" s="450"/>
      <c r="I51" s="448"/>
      <c r="J51" s="448"/>
      <c r="K51" s="442" t="s">
        <v>519</v>
      </c>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3" customFormat="1" ht="26.25" customHeight="1" x14ac:dyDescent="0.2">
      <c r="A52" s="115"/>
      <c r="B52" s="425" t="s">
        <v>332</v>
      </c>
      <c r="C52" s="449"/>
      <c r="D52" s="447"/>
      <c r="E52" s="447"/>
      <c r="F52" s="406">
        <v>55831605</v>
      </c>
      <c r="G52" s="453"/>
      <c r="H52" s="449"/>
      <c r="I52" s="447"/>
      <c r="J52" s="447"/>
      <c r="K52" s="406" t="s">
        <v>519</v>
      </c>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7" customFormat="1" ht="25.5" x14ac:dyDescent="0.2">
      <c r="A53" s="116"/>
      <c r="B53" s="422" t="s">
        <v>333</v>
      </c>
      <c r="C53" s="449"/>
      <c r="D53" s="447"/>
      <c r="E53" s="447"/>
      <c r="F53" s="406">
        <v>1954106.1750000017</v>
      </c>
      <c r="G53" s="453"/>
      <c r="H53" s="449"/>
      <c r="I53" s="447"/>
      <c r="J53" s="447"/>
      <c r="K53" s="406">
        <v>0</v>
      </c>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7" customFormat="1" ht="16.5" x14ac:dyDescent="0.25">
      <c r="A54" s="92"/>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7" customFormat="1" ht="18.75" customHeight="1" x14ac:dyDescent="0.2">
      <c r="A55" s="92"/>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7" customFormat="1" ht="26.25" customHeight="1" x14ac:dyDescent="0.2">
      <c r="A56" s="92"/>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7" customFormat="1" ht="25.5" x14ac:dyDescent="0.2">
      <c r="A57" s="92"/>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7" customFormat="1" ht="26.25" customHeight="1" x14ac:dyDescent="0.2">
      <c r="A58" s="92"/>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7" customFormat="1" ht="25.5" x14ac:dyDescent="0.2">
      <c r="A59" s="92"/>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7" customFormat="1" ht="25.5" x14ac:dyDescent="0.2">
      <c r="A60" s="92"/>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7" customFormat="1" x14ac:dyDescent="0.2">
      <c r="A61" s="92"/>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7" customFormat="1" x14ac:dyDescent="0.2">
      <c r="A62" s="92"/>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7" customFormat="1" x14ac:dyDescent="0.2">
      <c r="A63" s="92"/>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9" customFormat="1" x14ac:dyDescent="0.2">
      <c r="A64" s="92"/>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7" sqref="C7"/>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v>13040</v>
      </c>
      <c r="D4" s="112">
        <v>142</v>
      </c>
      <c r="E4" s="112"/>
      <c r="F4" s="112"/>
      <c r="G4" s="112"/>
      <c r="H4" s="112"/>
      <c r="I4" s="193"/>
      <c r="J4" s="193"/>
      <c r="K4" s="199"/>
    </row>
    <row r="5" spans="2:11" ht="16.5" x14ac:dyDescent="0.25">
      <c r="B5" s="130" t="s">
        <v>342</v>
      </c>
      <c r="C5" s="171"/>
      <c r="D5" s="172"/>
      <c r="E5" s="172"/>
      <c r="F5" s="172"/>
      <c r="G5" s="172"/>
      <c r="H5" s="172"/>
      <c r="I5" s="172"/>
      <c r="J5" s="172"/>
      <c r="K5" s="200"/>
    </row>
    <row r="6" spans="2:11" x14ac:dyDescent="0.2">
      <c r="B6" s="131" t="s">
        <v>101</v>
      </c>
      <c r="C6" s="191"/>
      <c r="D6" s="108"/>
      <c r="E6" s="108"/>
      <c r="F6" s="192"/>
      <c r="G6" s="108"/>
      <c r="H6" s="108"/>
      <c r="I6" s="192"/>
      <c r="J6" s="192"/>
      <c r="K6" s="197"/>
    </row>
    <row r="7" spans="2:11" x14ac:dyDescent="0.2">
      <c r="B7" s="124" t="s">
        <v>102</v>
      </c>
      <c r="C7" s="109">
        <v>16497</v>
      </c>
      <c r="D7" s="110"/>
      <c r="E7" s="110"/>
      <c r="F7" s="110"/>
      <c r="G7" s="110"/>
      <c r="H7" s="110"/>
      <c r="I7" s="198"/>
      <c r="J7" s="198"/>
      <c r="K7" s="201"/>
    </row>
    <row r="8" spans="2:11" x14ac:dyDescent="0.2">
      <c r="B8" s="124" t="s">
        <v>103</v>
      </c>
      <c r="C8" s="190"/>
      <c r="D8" s="110"/>
      <c r="E8" s="110"/>
      <c r="F8" s="193"/>
      <c r="G8" s="110"/>
      <c r="H8" s="110"/>
      <c r="I8" s="198"/>
      <c r="J8" s="198"/>
      <c r="K8" s="202"/>
    </row>
    <row r="9" spans="2:11" ht="13.15" customHeight="1" x14ac:dyDescent="0.2">
      <c r="B9" s="124" t="s">
        <v>104</v>
      </c>
      <c r="C9" s="109">
        <v>0</v>
      </c>
      <c r="D9" s="110"/>
      <c r="E9" s="110"/>
      <c r="F9" s="110"/>
      <c r="G9" s="110"/>
      <c r="H9" s="110"/>
      <c r="I9" s="198"/>
      <c r="J9" s="198"/>
      <c r="K9" s="201"/>
    </row>
    <row r="10" spans="2:11" ht="16.5" x14ac:dyDescent="0.25">
      <c r="B10" s="130" t="s">
        <v>343</v>
      </c>
      <c r="C10" s="71"/>
      <c r="D10" s="72"/>
      <c r="E10" s="72"/>
      <c r="F10" s="72"/>
      <c r="G10" s="72"/>
      <c r="H10" s="72"/>
      <c r="I10" s="72"/>
      <c r="J10" s="72"/>
      <c r="K10" s="203"/>
    </row>
    <row r="11" spans="2:11" s="13" customFormat="1" x14ac:dyDescent="0.2">
      <c r="B11" s="131" t="s">
        <v>417</v>
      </c>
      <c r="C11" s="104"/>
      <c r="D11" s="105"/>
      <c r="E11" s="105"/>
      <c r="F11" s="105"/>
      <c r="G11" s="105"/>
      <c r="H11" s="105"/>
      <c r="I11" s="186"/>
      <c r="J11" s="186"/>
      <c r="K11" s="204"/>
    </row>
    <row r="12" spans="2:11" x14ac:dyDescent="0.2">
      <c r="B12" s="132" t="s">
        <v>93</v>
      </c>
      <c r="C12" s="102">
        <v>0</v>
      </c>
      <c r="D12" s="103"/>
      <c r="E12" s="103"/>
      <c r="F12" s="103"/>
      <c r="G12" s="103"/>
      <c r="H12" s="103"/>
      <c r="I12" s="185"/>
      <c r="J12" s="185"/>
      <c r="K12" s="205"/>
    </row>
    <row r="13" spans="2:11" x14ac:dyDescent="0.2">
      <c r="B13" s="132" t="s">
        <v>94</v>
      </c>
      <c r="C13" s="102">
        <v>0</v>
      </c>
      <c r="D13" s="103"/>
      <c r="E13" s="103"/>
      <c r="F13" s="103"/>
      <c r="G13" s="103"/>
      <c r="H13" s="103"/>
      <c r="I13" s="185"/>
      <c r="J13" s="185"/>
      <c r="K13" s="205"/>
    </row>
    <row r="14" spans="2:11" x14ac:dyDescent="0.2">
      <c r="B14" s="132" t="s">
        <v>95</v>
      </c>
      <c r="C14" s="102">
        <v>1954106</v>
      </c>
      <c r="D14" s="103"/>
      <c r="E14" s="103"/>
      <c r="F14" s="103"/>
      <c r="G14" s="103"/>
      <c r="H14" s="103"/>
      <c r="I14" s="185"/>
      <c r="J14" s="185"/>
      <c r="K14" s="205"/>
    </row>
    <row r="15" spans="2:11" ht="16.5" x14ac:dyDescent="0.25">
      <c r="B15" s="130" t="s">
        <v>344</v>
      </c>
      <c r="C15" s="71"/>
      <c r="D15" s="72"/>
      <c r="E15" s="72"/>
      <c r="F15" s="72"/>
      <c r="G15" s="72"/>
      <c r="H15" s="72"/>
      <c r="I15" s="72"/>
      <c r="J15" s="72"/>
      <c r="K15" s="203"/>
    </row>
    <row r="16" spans="2:11" s="13" customFormat="1" x14ac:dyDescent="0.2">
      <c r="B16" s="131" t="s">
        <v>206</v>
      </c>
      <c r="C16" s="106">
        <v>0</v>
      </c>
      <c r="D16" s="107"/>
      <c r="E16" s="107"/>
      <c r="F16" s="107"/>
      <c r="G16" s="107"/>
      <c r="H16" s="107"/>
      <c r="I16" s="186"/>
      <c r="J16" s="186"/>
      <c r="K16" s="194"/>
    </row>
    <row r="17" spans="2:12" s="13" customFormat="1" x14ac:dyDescent="0.2">
      <c r="B17" s="132" t="s">
        <v>203</v>
      </c>
      <c r="C17" s="102">
        <v>0</v>
      </c>
      <c r="D17" s="103"/>
      <c r="E17" s="103"/>
      <c r="F17" s="103"/>
      <c r="G17" s="103"/>
      <c r="H17" s="103"/>
      <c r="I17" s="185"/>
      <c r="J17" s="185"/>
      <c r="K17" s="205"/>
    </row>
    <row r="18" spans="2:12" ht="25.5" x14ac:dyDescent="0.2">
      <c r="B18" s="124" t="s">
        <v>207</v>
      </c>
      <c r="C18" s="195">
        <v>1</v>
      </c>
      <c r="D18" s="114"/>
      <c r="E18" s="114"/>
      <c r="F18" s="114"/>
      <c r="G18" s="114"/>
      <c r="H18" s="114"/>
      <c r="I18" s="188"/>
      <c r="J18" s="188"/>
      <c r="K18" s="206"/>
    </row>
    <row r="19" spans="2:12" ht="25.5" x14ac:dyDescent="0.2">
      <c r="B19" s="124" t="s">
        <v>208</v>
      </c>
      <c r="C19" s="187"/>
      <c r="D19" s="114"/>
      <c r="E19" s="114"/>
      <c r="F19" s="196"/>
      <c r="G19" s="114"/>
      <c r="H19" s="114"/>
      <c r="I19" s="188"/>
      <c r="J19" s="188"/>
      <c r="K19" s="207"/>
    </row>
    <row r="20" spans="2:12" ht="25.5" x14ac:dyDescent="0.2">
      <c r="B20" s="124" t="s">
        <v>209</v>
      </c>
      <c r="C20" s="195">
        <v>1</v>
      </c>
      <c r="D20" s="114"/>
      <c r="E20" s="114"/>
      <c r="F20" s="114"/>
      <c r="G20" s="114"/>
      <c r="H20" s="114"/>
      <c r="I20" s="188"/>
      <c r="J20" s="188"/>
      <c r="K20" s="206"/>
    </row>
    <row r="21" spans="2:12" ht="25.5" x14ac:dyDescent="0.2">
      <c r="B21" s="124" t="s">
        <v>210</v>
      </c>
      <c r="C21" s="187"/>
      <c r="D21" s="114"/>
      <c r="E21" s="114"/>
      <c r="F21" s="196"/>
      <c r="G21" s="114"/>
      <c r="H21" s="114"/>
      <c r="I21" s="188"/>
      <c r="J21" s="188"/>
      <c r="K21" s="207"/>
    </row>
    <row r="22" spans="2:12" s="13" customFormat="1" x14ac:dyDescent="0.2">
      <c r="B22" s="134" t="s">
        <v>211</v>
      </c>
      <c r="C22" s="129">
        <v>0</v>
      </c>
      <c r="D22" s="135"/>
      <c r="E22" s="135"/>
      <c r="F22" s="135"/>
      <c r="G22" s="135"/>
      <c r="H22" s="135"/>
      <c r="I22" s="189"/>
      <c r="J22" s="189"/>
      <c r="K22" s="208"/>
    </row>
    <row r="23" spans="2:12" s="13" customFormat="1" ht="100.15" customHeight="1" x14ac:dyDescent="0.2">
      <c r="B23" s="99" t="s">
        <v>212</v>
      </c>
      <c r="C23" s="490" t="s">
        <v>503</v>
      </c>
      <c r="D23" s="491"/>
      <c r="E23" s="491"/>
      <c r="F23" s="491"/>
      <c r="G23" s="491"/>
      <c r="H23" s="491"/>
      <c r="I23" s="491"/>
      <c r="J23" s="491"/>
      <c r="K23" s="492"/>
    </row>
    <row r="24" spans="2:12" s="13" customFormat="1" ht="100.15" customHeight="1" x14ac:dyDescent="0.2">
      <c r="B24" s="98" t="s">
        <v>213</v>
      </c>
      <c r="C24" s="493" t="s">
        <v>503</v>
      </c>
      <c r="D24" s="494"/>
      <c r="E24" s="494"/>
      <c r="F24" s="494"/>
      <c r="G24" s="494"/>
      <c r="H24" s="494"/>
      <c r="I24" s="494"/>
      <c r="J24" s="494"/>
      <c r="K24" s="495"/>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5" activePane="bottomRight" state="frozen"/>
      <selection activeCell="B1" sqref="B1"/>
      <selection pane="topRight" activeCell="B1" sqref="B1"/>
      <selection pane="bottomLeft" activeCell="B1" sqref="B1"/>
      <selection pane="bottomRight" activeCell="D87" sqref="D87"/>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7" t="s">
        <v>420</v>
      </c>
      <c r="C3" s="148" t="s">
        <v>421</v>
      </c>
      <c r="D3" s="149" t="s">
        <v>422</v>
      </c>
    </row>
    <row r="4" spans="1:5" ht="15" x14ac:dyDescent="0.25">
      <c r="B4" s="173" t="s">
        <v>54</v>
      </c>
      <c r="C4" s="174"/>
      <c r="D4" s="175"/>
      <c r="E4" s="15"/>
    </row>
    <row r="5" spans="1:5" ht="35.25" customHeight="1" x14ac:dyDescent="0.2">
      <c r="B5" s="142" t="s">
        <v>505</v>
      </c>
      <c r="C5" s="121"/>
      <c r="D5" s="144" t="s">
        <v>511</v>
      </c>
      <c r="E5" s="15"/>
    </row>
    <row r="6" spans="1:5" ht="35.25" customHeight="1" x14ac:dyDescent="0.2">
      <c r="B6" s="142" t="s">
        <v>506</v>
      </c>
      <c r="C6" s="121"/>
      <c r="D6" s="145" t="s">
        <v>511</v>
      </c>
      <c r="E6" s="15"/>
    </row>
    <row r="7" spans="1:5" ht="35.25" customHeight="1" x14ac:dyDescent="0.2">
      <c r="B7" s="142" t="s">
        <v>507</v>
      </c>
      <c r="C7" s="121"/>
      <c r="D7" s="145" t="s">
        <v>511</v>
      </c>
      <c r="E7" s="15"/>
    </row>
    <row r="8" spans="1:5" ht="35.25" customHeight="1" x14ac:dyDescent="0.2">
      <c r="B8" s="142" t="s">
        <v>508</v>
      </c>
      <c r="C8" s="121"/>
      <c r="D8" s="145" t="s">
        <v>511</v>
      </c>
      <c r="E8" s="15"/>
    </row>
    <row r="9" spans="1:5" ht="35.25" customHeight="1" x14ac:dyDescent="0.2">
      <c r="B9" s="142" t="s">
        <v>509</v>
      </c>
      <c r="C9" s="121"/>
      <c r="D9" s="145" t="s">
        <v>511</v>
      </c>
      <c r="E9" s="15"/>
    </row>
    <row r="10" spans="1:5" ht="35.25" customHeight="1" x14ac:dyDescent="0.2">
      <c r="B10" s="142" t="s">
        <v>510</v>
      </c>
      <c r="C10" s="121"/>
      <c r="D10" s="145" t="s">
        <v>511</v>
      </c>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6" t="s">
        <v>55</v>
      </c>
      <c r="C25" s="177"/>
      <c r="D25" s="178"/>
      <c r="E25" s="15"/>
    </row>
    <row r="26" spans="2:5" ht="15" x14ac:dyDescent="0.25">
      <c r="B26" s="179" t="s">
        <v>67</v>
      </c>
      <c r="C26" s="180"/>
      <c r="D26" s="181"/>
      <c r="E26" s="15"/>
    </row>
    <row r="27" spans="2:5" ht="35.25" customHeight="1" x14ac:dyDescent="0.2">
      <c r="B27" s="142" t="s">
        <v>512</v>
      </c>
      <c r="C27" s="121"/>
      <c r="D27" s="146" t="s">
        <v>513</v>
      </c>
      <c r="E27" s="15"/>
    </row>
    <row r="28" spans="2:5" ht="35.25" customHeight="1" x14ac:dyDescent="0.2">
      <c r="B28" s="142"/>
      <c r="C28" s="121"/>
      <c r="D28" s="145"/>
      <c r="E28" s="15"/>
    </row>
    <row r="29" spans="2:5" ht="35.25" customHeight="1" x14ac:dyDescent="0.2">
      <c r="B29" s="142"/>
      <c r="C29" s="121"/>
      <c r="D29" s="145"/>
      <c r="E29" s="15"/>
    </row>
    <row r="30" spans="2:5" ht="35.25" customHeight="1" x14ac:dyDescent="0.2">
      <c r="B30" s="142"/>
      <c r="C30" s="121"/>
      <c r="D30" s="145"/>
      <c r="E30" s="15"/>
    </row>
    <row r="31" spans="2:5" ht="35.25" customHeight="1" x14ac:dyDescent="0.2">
      <c r="B31" s="142"/>
      <c r="C31" s="121"/>
      <c r="D31" s="145"/>
      <c r="E31" s="15"/>
    </row>
    <row r="32" spans="2:5" ht="35.25" customHeight="1" x14ac:dyDescent="0.2">
      <c r="B32" s="142"/>
      <c r="C32" s="121"/>
      <c r="D32" s="145"/>
      <c r="E32" s="15"/>
    </row>
    <row r="33" spans="2:5" ht="15" x14ac:dyDescent="0.25">
      <c r="B33" s="182" t="s">
        <v>68</v>
      </c>
      <c r="C33" s="183"/>
      <c r="D33" s="184"/>
      <c r="E33" s="15"/>
    </row>
    <row r="34" spans="2:5" ht="35.25" customHeight="1" x14ac:dyDescent="0.2">
      <c r="B34" s="142" t="s">
        <v>514</v>
      </c>
      <c r="C34" s="121"/>
      <c r="D34" s="145" t="s">
        <v>515</v>
      </c>
      <c r="E34" s="15"/>
    </row>
    <row r="35" spans="2:5" ht="35.25" customHeight="1" x14ac:dyDescent="0.2">
      <c r="B35" s="142"/>
      <c r="C35" s="121"/>
      <c r="D35" s="145"/>
      <c r="E35" s="15"/>
    </row>
    <row r="36" spans="2:5" ht="35.25" customHeight="1" x14ac:dyDescent="0.2">
      <c r="B36" s="142"/>
      <c r="C36" s="121"/>
      <c r="D36" s="145"/>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2" t="s">
        <v>126</v>
      </c>
      <c r="C40" s="183"/>
      <c r="D40" s="184"/>
      <c r="E40" s="15"/>
    </row>
    <row r="41" spans="2:5" ht="35.25" customHeight="1" x14ac:dyDescent="0.2">
      <c r="B41" s="142"/>
      <c r="C41" s="121"/>
      <c r="D41" s="145"/>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2" t="s">
        <v>69</v>
      </c>
      <c r="C47" s="183"/>
      <c r="D47" s="184"/>
      <c r="E47" s="15"/>
    </row>
    <row r="48" spans="2:5" ht="35.25" customHeight="1" x14ac:dyDescent="0.2">
      <c r="B48" s="142" t="s">
        <v>520</v>
      </c>
      <c r="C48" s="121"/>
      <c r="D48" s="146" t="s">
        <v>513</v>
      </c>
      <c r="E48" s="15"/>
    </row>
    <row r="49" spans="2:5" ht="35.25" customHeight="1" x14ac:dyDescent="0.2">
      <c r="B49" s="142"/>
      <c r="C49" s="121"/>
      <c r="D49" s="145"/>
      <c r="E49" s="15"/>
    </row>
    <row r="50" spans="2:5" ht="35.25" customHeight="1" x14ac:dyDescent="0.2">
      <c r="B50" s="142"/>
      <c r="C50" s="121"/>
      <c r="D50" s="145"/>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6" t="s">
        <v>56</v>
      </c>
      <c r="C54" s="177"/>
      <c r="D54" s="178"/>
      <c r="E54" s="15"/>
    </row>
    <row r="55" spans="2:5" ht="15" x14ac:dyDescent="0.25">
      <c r="B55" s="179" t="s">
        <v>127</v>
      </c>
      <c r="C55" s="180"/>
      <c r="D55" s="181"/>
      <c r="E55" s="15"/>
    </row>
    <row r="56" spans="2:5" ht="35.25" customHeight="1" x14ac:dyDescent="0.2">
      <c r="B56" s="142" t="s">
        <v>516</v>
      </c>
      <c r="C56" s="123"/>
      <c r="D56" s="145" t="s">
        <v>504</v>
      </c>
      <c r="E56" s="15"/>
    </row>
    <row r="57" spans="2:5" ht="35.25" customHeight="1" x14ac:dyDescent="0.2">
      <c r="B57" s="142" t="s">
        <v>517</v>
      </c>
      <c r="C57" s="123"/>
      <c r="D57" s="145" t="s">
        <v>504</v>
      </c>
      <c r="E57" s="15"/>
    </row>
    <row r="58" spans="2:5" ht="35.25" customHeight="1" x14ac:dyDescent="0.2">
      <c r="B58" s="142" t="s">
        <v>518</v>
      </c>
      <c r="C58" s="123"/>
      <c r="D58" s="145" t="s">
        <v>504</v>
      </c>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2" t="s">
        <v>113</v>
      </c>
      <c r="C66" s="183"/>
      <c r="D66" s="184"/>
      <c r="E66" s="15"/>
    </row>
    <row r="67" spans="2:5" ht="35.25" customHeight="1" x14ac:dyDescent="0.2">
      <c r="B67" s="142"/>
      <c r="C67" s="123"/>
      <c r="D67" s="145"/>
      <c r="E67" s="15"/>
    </row>
    <row r="68" spans="2:5" ht="35.25" customHeight="1" x14ac:dyDescent="0.2">
      <c r="B68" s="142"/>
      <c r="C68" s="123"/>
      <c r="D68" s="145"/>
      <c r="E68" s="15"/>
    </row>
    <row r="69" spans="2:5" ht="35.25" customHeight="1" x14ac:dyDescent="0.2">
      <c r="B69" s="142"/>
      <c r="C69" s="123"/>
      <c r="D69" s="145"/>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2" t="s">
        <v>70</v>
      </c>
      <c r="C77" s="183"/>
      <c r="D77" s="184"/>
      <c r="E77" s="15"/>
    </row>
    <row r="78" spans="2:5" ht="35.25" customHeight="1" x14ac:dyDescent="0.2">
      <c r="B78" s="142"/>
      <c r="C78" s="123"/>
      <c r="D78" s="145"/>
      <c r="E78" s="15"/>
    </row>
    <row r="79" spans="2:5" ht="35.25" customHeight="1" x14ac:dyDescent="0.2">
      <c r="B79" s="142"/>
      <c r="C79" s="123"/>
      <c r="D79" s="145"/>
      <c r="E79" s="15"/>
    </row>
    <row r="80" spans="2:5" ht="35.25" customHeight="1" x14ac:dyDescent="0.2">
      <c r="B80" s="142"/>
      <c r="C80" s="123"/>
      <c r="D80" s="145"/>
      <c r="E80" s="15"/>
    </row>
    <row r="81" spans="2:5" ht="35.25" customHeight="1" x14ac:dyDescent="0.2">
      <c r="B81" s="142"/>
      <c r="C81" s="123"/>
      <c r="D81" s="145"/>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2" t="s">
        <v>71</v>
      </c>
      <c r="C88" s="183"/>
      <c r="D88" s="184"/>
      <c r="E88" s="15"/>
    </row>
    <row r="89" spans="2:5" ht="35.25" customHeight="1" x14ac:dyDescent="0.2">
      <c r="B89" s="142"/>
      <c r="C89" s="123"/>
      <c r="D89" s="145"/>
      <c r="E89" s="15"/>
    </row>
    <row r="90" spans="2:5" ht="35.25" customHeight="1" x14ac:dyDescent="0.2">
      <c r="B90" s="142"/>
      <c r="C90" s="123"/>
      <c r="D90" s="145"/>
      <c r="E90" s="15"/>
    </row>
    <row r="91" spans="2:5" ht="35.25" customHeight="1" x14ac:dyDescent="0.2">
      <c r="B91" s="142"/>
      <c r="C91" s="123"/>
      <c r="D91" s="145"/>
      <c r="E91" s="15"/>
    </row>
    <row r="92" spans="2:5" ht="35.25" customHeight="1" x14ac:dyDescent="0.2">
      <c r="B92" s="142"/>
      <c r="C92" s="123"/>
      <c r="D92" s="145"/>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2" t="s">
        <v>199</v>
      </c>
      <c r="C99" s="183"/>
      <c r="D99" s="184"/>
      <c r="E99" s="15"/>
    </row>
    <row r="100" spans="2:5" ht="35.25" customHeight="1" x14ac:dyDescent="0.2">
      <c r="B100" s="142"/>
      <c r="C100" s="123"/>
      <c r="D100" s="145"/>
      <c r="E100" s="15"/>
    </row>
    <row r="101" spans="2:5" ht="35.25" customHeight="1" x14ac:dyDescent="0.2">
      <c r="B101" s="142"/>
      <c r="C101" s="123"/>
      <c r="D101" s="145"/>
      <c r="E101" s="15"/>
    </row>
    <row r="102" spans="2:5" ht="35.25" customHeight="1" x14ac:dyDescent="0.2">
      <c r="B102" s="142"/>
      <c r="C102" s="123"/>
      <c r="D102" s="145"/>
      <c r="E102" s="15"/>
    </row>
    <row r="103" spans="2:5" ht="35.25" customHeight="1" x14ac:dyDescent="0.2">
      <c r="B103" s="142"/>
      <c r="C103" s="123"/>
      <c r="D103" s="145"/>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2" t="s">
        <v>100</v>
      </c>
      <c r="C110" s="183"/>
      <c r="D110" s="184"/>
      <c r="E110" s="35"/>
    </row>
    <row r="111" spans="2:5" s="13" customFormat="1" ht="35.25" customHeight="1" x14ac:dyDescent="0.2">
      <c r="B111" s="142"/>
      <c r="C111" s="123"/>
      <c r="D111" s="145"/>
      <c r="E111" s="35"/>
    </row>
    <row r="112" spans="2:5" s="13" customFormat="1" ht="35.25" customHeight="1" x14ac:dyDescent="0.2">
      <c r="B112" s="142"/>
      <c r="C112" s="123"/>
      <c r="D112" s="145"/>
      <c r="E112" s="35"/>
    </row>
    <row r="113" spans="2:5" s="13" customFormat="1" ht="35.25" customHeight="1" x14ac:dyDescent="0.2">
      <c r="B113" s="142"/>
      <c r="C113" s="123"/>
      <c r="D113" s="145"/>
      <c r="E113" s="35"/>
    </row>
    <row r="114" spans="2:5" s="13" customFormat="1" ht="35.25" customHeight="1" x14ac:dyDescent="0.2">
      <c r="B114" s="142"/>
      <c r="C114" s="123"/>
      <c r="D114" s="145"/>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6" t="s">
        <v>57</v>
      </c>
      <c r="C121" s="177"/>
      <c r="D121" s="178"/>
      <c r="E121" s="15"/>
    </row>
    <row r="122" spans="2:5" ht="15" x14ac:dyDescent="0.25">
      <c r="B122" s="182" t="s">
        <v>72</v>
      </c>
      <c r="C122" s="183"/>
      <c r="D122" s="184"/>
      <c r="E122" s="15"/>
    </row>
    <row r="123" spans="2:5" ht="35.25" customHeight="1" x14ac:dyDescent="0.2">
      <c r="B123" s="142" t="s">
        <v>521</v>
      </c>
      <c r="C123" s="121"/>
      <c r="D123" s="145" t="s">
        <v>504</v>
      </c>
      <c r="E123" s="15"/>
    </row>
    <row r="124" spans="2:5" s="13" customFormat="1" ht="35.25" customHeight="1" x14ac:dyDescent="0.2">
      <c r="B124" s="142" t="s">
        <v>522</v>
      </c>
      <c r="C124" s="121"/>
      <c r="D124" s="145" t="s">
        <v>504</v>
      </c>
      <c r="E124" s="35"/>
    </row>
    <row r="125" spans="2:5" s="13" customFormat="1" ht="35.25" customHeight="1" x14ac:dyDescent="0.2">
      <c r="B125" s="142" t="s">
        <v>523</v>
      </c>
      <c r="C125" s="121"/>
      <c r="D125" s="145" t="s">
        <v>504</v>
      </c>
      <c r="E125" s="35"/>
    </row>
    <row r="126" spans="2:5" s="13" customFormat="1" ht="35.25" customHeight="1" x14ac:dyDescent="0.2">
      <c r="B126" s="142" t="s">
        <v>524</v>
      </c>
      <c r="C126" s="121"/>
      <c r="D126" s="145" t="s">
        <v>504</v>
      </c>
      <c r="E126" s="35"/>
    </row>
    <row r="127" spans="2:5" s="13" customFormat="1" ht="35.25" customHeight="1" x14ac:dyDescent="0.2">
      <c r="B127" s="142" t="s">
        <v>525</v>
      </c>
      <c r="C127" s="121"/>
      <c r="D127" s="145" t="s">
        <v>504</v>
      </c>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2" t="s">
        <v>73</v>
      </c>
      <c r="C133" s="183"/>
      <c r="D133" s="184"/>
      <c r="E133" s="15"/>
    </row>
    <row r="134" spans="2:5" s="13" customFormat="1" ht="35.25" customHeight="1" x14ac:dyDescent="0.2">
      <c r="B134" s="142" t="s">
        <v>521</v>
      </c>
      <c r="C134" s="121"/>
      <c r="D134" s="145" t="s">
        <v>504</v>
      </c>
      <c r="E134" s="35"/>
    </row>
    <row r="135" spans="2:5" s="13" customFormat="1" ht="35.25" customHeight="1" x14ac:dyDescent="0.2">
      <c r="B135" s="142" t="s">
        <v>522</v>
      </c>
      <c r="C135" s="121"/>
      <c r="D135" s="145" t="s">
        <v>504</v>
      </c>
      <c r="E135" s="35"/>
    </row>
    <row r="136" spans="2:5" s="13" customFormat="1" ht="35.25" customHeight="1" x14ac:dyDescent="0.2">
      <c r="B136" s="142" t="s">
        <v>523</v>
      </c>
      <c r="C136" s="121"/>
      <c r="D136" s="145" t="s">
        <v>504</v>
      </c>
      <c r="E136" s="35"/>
    </row>
    <row r="137" spans="2:5" s="13" customFormat="1" ht="35.25" customHeight="1" x14ac:dyDescent="0.2">
      <c r="B137" s="142" t="s">
        <v>524</v>
      </c>
      <c r="C137" s="121"/>
      <c r="D137" s="145" t="s">
        <v>504</v>
      </c>
      <c r="E137" s="35"/>
    </row>
    <row r="138" spans="2:5" s="13" customFormat="1" ht="35.25" customHeight="1" x14ac:dyDescent="0.2">
      <c r="B138" s="142" t="s">
        <v>525</v>
      </c>
      <c r="C138" s="121"/>
      <c r="D138" s="145" t="s">
        <v>504</v>
      </c>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2" t="s">
        <v>74</v>
      </c>
      <c r="C144" s="183"/>
      <c r="D144" s="184"/>
      <c r="E144" s="15"/>
    </row>
    <row r="145" spans="2:5" s="13" customFormat="1" ht="35.25" customHeight="1" x14ac:dyDescent="0.2">
      <c r="B145" s="142"/>
      <c r="C145" s="121"/>
      <c r="D145" s="145"/>
      <c r="E145" s="35"/>
    </row>
    <row r="146" spans="2:5" s="13" customFormat="1" ht="35.25" customHeight="1" x14ac:dyDescent="0.2">
      <c r="B146" s="142"/>
      <c r="C146" s="121"/>
      <c r="D146" s="145"/>
      <c r="E146" s="35"/>
    </row>
    <row r="147" spans="2:5" s="13" customFormat="1" ht="35.25" customHeight="1" x14ac:dyDescent="0.2">
      <c r="B147" s="142"/>
      <c r="C147" s="121"/>
      <c r="D147" s="145"/>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2" t="s">
        <v>75</v>
      </c>
      <c r="C155" s="183"/>
      <c r="D155" s="184"/>
      <c r="E155" s="15"/>
    </row>
    <row r="156" spans="2:5" s="13" customFormat="1" ht="35.25" customHeight="1" x14ac:dyDescent="0.2">
      <c r="B156" s="142"/>
      <c r="C156" s="121"/>
      <c r="D156" s="145"/>
      <c r="E156" s="35"/>
    </row>
    <row r="157" spans="2:5" s="13" customFormat="1" ht="35.25" customHeight="1" x14ac:dyDescent="0.2">
      <c r="B157" s="142"/>
      <c r="C157" s="121"/>
      <c r="D157" s="145"/>
      <c r="E157" s="35"/>
    </row>
    <row r="158" spans="2:5" s="13" customFormat="1" ht="35.25" customHeight="1" x14ac:dyDescent="0.2">
      <c r="B158" s="142"/>
      <c r="C158" s="121"/>
      <c r="D158" s="145"/>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2" t="s">
        <v>76</v>
      </c>
      <c r="C166" s="183"/>
      <c r="D166" s="184"/>
      <c r="E166" s="15"/>
    </row>
    <row r="167" spans="2:5" s="13" customFormat="1" ht="35.25" customHeight="1" x14ac:dyDescent="0.2">
      <c r="B167" s="142"/>
      <c r="C167" s="121"/>
      <c r="D167" s="145"/>
      <c r="E167" s="35"/>
    </row>
    <row r="168" spans="2:5" s="13" customFormat="1" ht="35.25" customHeight="1" x14ac:dyDescent="0.2">
      <c r="B168" s="142"/>
      <c r="C168" s="121"/>
      <c r="D168" s="145"/>
      <c r="E168" s="35"/>
    </row>
    <row r="169" spans="2:5" s="13" customFormat="1" ht="35.25" customHeight="1" x14ac:dyDescent="0.2">
      <c r="B169" s="142"/>
      <c r="C169" s="121"/>
      <c r="D169" s="145"/>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2" t="s">
        <v>78</v>
      </c>
      <c r="C177" s="183"/>
      <c r="D177" s="184"/>
      <c r="E177" s="9"/>
    </row>
    <row r="178" spans="2:5" s="13" customFormat="1" ht="35.25" customHeight="1" x14ac:dyDescent="0.2">
      <c r="B178" s="142" t="s">
        <v>521</v>
      </c>
      <c r="C178" s="121"/>
      <c r="D178" s="145" t="s">
        <v>526</v>
      </c>
      <c r="E178" s="35"/>
    </row>
    <row r="179" spans="2:5" s="13" customFormat="1" ht="35.25" customHeight="1" x14ac:dyDescent="0.2">
      <c r="B179" s="142" t="s">
        <v>522</v>
      </c>
      <c r="C179" s="121"/>
      <c r="D179" s="145" t="s">
        <v>526</v>
      </c>
      <c r="E179" s="35"/>
    </row>
    <row r="180" spans="2:5" s="13" customFormat="1" ht="35.25" customHeight="1" x14ac:dyDescent="0.2">
      <c r="B180" s="142" t="s">
        <v>523</v>
      </c>
      <c r="C180" s="121"/>
      <c r="D180" s="145" t="s">
        <v>526</v>
      </c>
      <c r="E180" s="35"/>
    </row>
    <row r="181" spans="2:5" s="13" customFormat="1" ht="35.25" customHeight="1" x14ac:dyDescent="0.2">
      <c r="B181" s="142" t="s">
        <v>524</v>
      </c>
      <c r="C181" s="121"/>
      <c r="D181" s="145" t="s">
        <v>526</v>
      </c>
      <c r="E181" s="35"/>
    </row>
    <row r="182" spans="2:5" s="13" customFormat="1" ht="35.25" customHeight="1" x14ac:dyDescent="0.2">
      <c r="B182" s="142" t="s">
        <v>525</v>
      </c>
      <c r="C182" s="121"/>
      <c r="D182" s="145" t="s">
        <v>526</v>
      </c>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2" t="s">
        <v>79</v>
      </c>
      <c r="C188" s="183"/>
      <c r="D188" s="184"/>
      <c r="E188" s="9"/>
    </row>
    <row r="189" spans="2:5" s="13" customFormat="1" ht="35.25" customHeight="1" x14ac:dyDescent="0.2">
      <c r="B189" s="142"/>
      <c r="C189" s="121"/>
      <c r="D189" s="145"/>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2" t="s">
        <v>81</v>
      </c>
      <c r="C199" s="183"/>
      <c r="D199" s="184"/>
      <c r="E199" s="9"/>
    </row>
    <row r="200" spans="2:5" s="13" customFormat="1" ht="35.25" customHeight="1" x14ac:dyDescent="0.2">
      <c r="B200" s="142"/>
      <c r="C200" s="121"/>
      <c r="D200" s="145"/>
      <c r="E200" s="35"/>
    </row>
    <row r="201" spans="2:5" s="13" customFormat="1" ht="35.25" customHeight="1" x14ac:dyDescent="0.2">
      <c r="B201" s="142"/>
      <c r="C201" s="121"/>
      <c r="D201" s="145"/>
      <c r="E201" s="35"/>
    </row>
    <row r="202" spans="2:5" s="13" customFormat="1" ht="35.25" customHeight="1" x14ac:dyDescent="0.2">
      <c r="B202" s="142"/>
      <c r="C202" s="121"/>
      <c r="D202" s="145"/>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50"/>
      <c r="C209" s="151"/>
      <c r="D209" s="152"/>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7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60" t="s">
        <v>130</v>
      </c>
      <c r="B3" s="161" t="s">
        <v>131</v>
      </c>
      <c r="C3" s="81"/>
      <c r="D3" s="78" t="s">
        <v>132</v>
      </c>
      <c r="E3" s="81"/>
      <c r="F3" s="83">
        <v>2011</v>
      </c>
      <c r="G3" s="81"/>
      <c r="H3" s="84" t="s">
        <v>133</v>
      </c>
    </row>
    <row r="4" spans="1:8" x14ac:dyDescent="0.2">
      <c r="A4" s="158">
        <v>0</v>
      </c>
      <c r="B4" s="159">
        <v>0</v>
      </c>
      <c r="C4" s="81"/>
      <c r="D4" s="85" t="s">
        <v>134</v>
      </c>
      <c r="E4" s="81"/>
      <c r="F4" s="86">
        <v>2012</v>
      </c>
      <c r="G4" s="81"/>
      <c r="H4" s="87" t="s">
        <v>135</v>
      </c>
    </row>
    <row r="5" spans="1:8" x14ac:dyDescent="0.2">
      <c r="A5" s="158">
        <v>1000</v>
      </c>
      <c r="B5" s="159">
        <v>8.3000000000000004E-2</v>
      </c>
      <c r="C5" s="81"/>
      <c r="D5" s="85" t="s">
        <v>136</v>
      </c>
      <c r="E5" s="81"/>
      <c r="F5" s="86">
        <v>2013</v>
      </c>
      <c r="G5" s="81"/>
      <c r="H5" s="81"/>
    </row>
    <row r="6" spans="1:8" x14ac:dyDescent="0.2">
      <c r="A6" s="158">
        <v>2500</v>
      </c>
      <c r="B6" s="159">
        <v>5.1999999999999998E-2</v>
      </c>
      <c r="C6" s="81"/>
      <c r="D6" s="85" t="s">
        <v>137</v>
      </c>
      <c r="E6" s="81"/>
      <c r="F6" s="86">
        <v>2014</v>
      </c>
      <c r="G6" s="81"/>
      <c r="H6" s="81"/>
    </row>
    <row r="7" spans="1:8" x14ac:dyDescent="0.2">
      <c r="A7" s="158">
        <v>5000</v>
      </c>
      <c r="B7" s="159">
        <v>3.6999999999999998E-2</v>
      </c>
      <c r="C7" s="81"/>
      <c r="D7" s="85" t="s">
        <v>138</v>
      </c>
      <c r="E7" s="81"/>
      <c r="F7" s="86">
        <v>2015</v>
      </c>
      <c r="G7" s="81"/>
      <c r="H7" s="81"/>
    </row>
    <row r="8" spans="1:8" x14ac:dyDescent="0.2">
      <c r="A8" s="158">
        <v>10000</v>
      </c>
      <c r="B8" s="159">
        <v>2.5999999999999999E-2</v>
      </c>
      <c r="C8" s="81"/>
      <c r="D8" s="85" t="s">
        <v>139</v>
      </c>
      <c r="E8" s="81"/>
      <c r="F8" s="86">
        <v>2016</v>
      </c>
      <c r="G8" s="81"/>
      <c r="H8" s="81"/>
    </row>
    <row r="9" spans="1:8" x14ac:dyDescent="0.2">
      <c r="A9" s="158">
        <v>25000</v>
      </c>
      <c r="B9" s="159">
        <v>1.6E-2</v>
      </c>
      <c r="C9" s="81"/>
      <c r="D9" s="85" t="s">
        <v>140</v>
      </c>
      <c r="E9" s="81"/>
      <c r="F9" s="86">
        <v>2017</v>
      </c>
      <c r="G9" s="81"/>
      <c r="H9" s="81"/>
    </row>
    <row r="10" spans="1:8" x14ac:dyDescent="0.2">
      <c r="A10" s="158">
        <v>50000</v>
      </c>
      <c r="B10" s="159">
        <v>1.2E-2</v>
      </c>
      <c r="C10" s="81"/>
      <c r="D10" s="85" t="s">
        <v>141</v>
      </c>
      <c r="E10" s="81"/>
      <c r="F10" s="86">
        <v>2018</v>
      </c>
      <c r="G10" s="81"/>
      <c r="H10" s="81"/>
    </row>
    <row r="11" spans="1:8" x14ac:dyDescent="0.2">
      <c r="A11" s="162">
        <v>75000</v>
      </c>
      <c r="B11" s="163">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60" t="s">
        <v>147</v>
      </c>
      <c r="B16" s="161" t="s">
        <v>148</v>
      </c>
      <c r="C16" s="81"/>
      <c r="D16" s="85" t="s">
        <v>150</v>
      </c>
      <c r="E16" s="81"/>
      <c r="F16" s="86">
        <v>2024</v>
      </c>
      <c r="G16" s="81"/>
      <c r="H16" s="81"/>
    </row>
    <row r="17" spans="1:8" x14ac:dyDescent="0.2">
      <c r="A17" s="164">
        <v>0</v>
      </c>
      <c r="B17" s="166">
        <v>1</v>
      </c>
      <c r="C17" s="81"/>
      <c r="D17" s="85" t="s">
        <v>151</v>
      </c>
      <c r="E17" s="81"/>
      <c r="F17" s="86">
        <v>2025</v>
      </c>
      <c r="G17" s="81"/>
      <c r="H17" s="81"/>
    </row>
    <row r="18" spans="1:8" x14ac:dyDescent="0.2">
      <c r="A18" s="165">
        <v>2500</v>
      </c>
      <c r="B18" s="167">
        <v>1.1639999999999999</v>
      </c>
      <c r="C18" s="81"/>
      <c r="D18" s="85" t="s">
        <v>152</v>
      </c>
      <c r="E18" s="81"/>
      <c r="F18" s="86">
        <v>2026</v>
      </c>
      <c r="G18" s="81"/>
      <c r="H18" s="81"/>
    </row>
    <row r="19" spans="1:8" x14ac:dyDescent="0.2">
      <c r="A19" s="165">
        <v>5000</v>
      </c>
      <c r="B19" s="167">
        <v>1.4019999999999999</v>
      </c>
      <c r="C19" s="81"/>
      <c r="D19" s="85" t="s">
        <v>153</v>
      </c>
      <c r="E19" s="81"/>
      <c r="F19" s="86">
        <v>2027</v>
      </c>
      <c r="G19" s="81"/>
      <c r="H19" s="81"/>
    </row>
    <row r="20" spans="1:8" x14ac:dyDescent="0.2">
      <c r="A20" s="168">
        <v>10000</v>
      </c>
      <c r="B20" s="169">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Robert Ekstrom</cp:lastModifiedBy>
  <cp:lastPrinted>2016-07-22T14:33:28Z</cp:lastPrinted>
  <dcterms:created xsi:type="dcterms:W3CDTF">2012-03-15T16:14:51Z</dcterms:created>
  <dcterms:modified xsi:type="dcterms:W3CDTF">2016-07-28T22:03:06Z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