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5480" windowHeight="195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fileRecoveryPr repairLoad="1"/>
</workbook>
</file>

<file path=xl/sharedStrings.xml><?xml version="1.0" encoding="utf-8"?>
<sst xmlns="http://schemas.openxmlformats.org/spreadsheetml/2006/main" count="666" uniqueCount="527">
  <si>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</si>
  <si>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</si>
  <si>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</si>
  <si>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</si>
  <si>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</si>
  <si>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</si>
  <si>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</si>
  <si>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</si>
  <si>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</si>
  <si>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</si>
  <si>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</si>
  <si>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</si>
  <si>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</si>
  <si>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</si>
  <si>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</si>
  <si>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</si>
  <si>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</si>
  <si>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</si>
  <si>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</si>
  <si>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</si>
  <si>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</si>
  <si>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</si>
  <si>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</si>
  <si>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</si>
  <si>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</si>
  <si>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</si>
  <si>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</si>
  <si>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</si>
  <si>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</si>
  <si>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</si>
  <si>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</si>
  <si>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</si>
  <si>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</si>
  <si>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</si>
  <si>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</si>
  <si>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</si>
  <si>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</si>
  <si>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</si>
  <si>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</si>
  <si>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</si>
  <si>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</si>
  <si>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</si>
  <si>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</si>
  <si>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</si>
  <si>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</si>
  <si>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</si>
  <si>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</si>
  <si>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</si>
  <si>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</si>
  <si>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</si>
  <si>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</si>
  <si>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</si>
  <si>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</si>
  <si>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</si>
  <si>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</si>
  <si>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</si>
  <si>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</si>
  <si>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</si>
  <si>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</si>
  <si>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</si>
  <si>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</si>
  <si>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</si>
  <si>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</si>
  <si>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</si>
  <si>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</si>
  <si>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</si>
  <si>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</si>
  <si>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</si>
  <si>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</si>
  <si>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</si>
  <si>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</si>
  <si>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</si>
  <si>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</si>
  <si>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</si>
  <si>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</si>
  <si>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</si>
  <si>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</si>
  <si>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</si>
  <si>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</si>
  <si>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</si>
  <si>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</si>
  <si>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</si>
  <si>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</si>
  <si>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</si>
  <si>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</si>
  <si>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</si>
  <si>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</si>
  <si>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</si>
  <si>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</si>
  <si>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</si>
  <si>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</si>
  <si>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</si>
  <si>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</si>
  <si>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</si>
  <si>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</si>
  <si>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</si>
  <si>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</si>
  <si>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</si>
  <si>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</si>
  <si>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</si>
  <si>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</si>
  <si>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</si>
  <si>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</si>
  <si>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</si>
  <si>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</si>
  <si>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</si>
  <si>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</si>
  <si>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</si>
  <si>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</si>
  <si>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</si>
  <si>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</si>
  <si>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</si>
  <si>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</si>
  <si>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</si>
  <si>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</si>
  <si>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</si>
  <si>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</si>
  <si>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</si>
  <si>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</si>
  <si>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</si>
  <si>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</si>
  <si>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</si>
  <si>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</si>
  <si>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</si>
  <si>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</si>
  <si>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</si>
  <si>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</si>
  <si>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</si>
  <si>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</si>
  <si>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</si>
  <si>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</si>
  <si>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</si>
  <si>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</si>
  <si>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</si>
  <si>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</si>
  <si>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</si>
  <si>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</si>
  <si>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</si>
  <si>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</si>
  <si>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</si>
  <si>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</si>
  <si>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</si>
  <si>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</si>
  <si>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</si>
  <si>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</si>
  <si>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</si>
  <si>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</si>
  <si>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</si>
  <si>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</si>
  <si>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</si>
  <si>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</si>
  <si>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</si>
  <si>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</si>
  <si>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</si>
  <si>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</si>
  <si>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</si>
  <si>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</si>
  <si>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</si>
  <si>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</si>
  <si>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</si>
  <si>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</si>
  <si>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</si>
  <si>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</si>
  <si>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</si>
  <si>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</si>
  <si>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</si>
  <si>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</si>
  <si>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</si>
  <si>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</si>
  <si>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</si>
  <si>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</si>
  <si>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</si>
  <si>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</si>
  <si>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</si>
  <si>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</si>
  <si>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</si>
  <si>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</si>
  <si>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</si>
  <si>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</si>
  <si>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</si>
  <si>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</si>
  <si>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</si>
  <si>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</si>
  <si>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</si>
  <si>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</si>
  <si>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</si>
  <si>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</si>
  <si>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</si>
  <si>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</si>
  <si>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</si>
  <si>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</si>
  <si>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</si>
  <si>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</si>
  <si>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</si>
  <si>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</si>
  <si>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</si>
  <si>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</si>
  <si>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</si>
  <si>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</si>
  <si>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</si>
  <si>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</si>
  <si>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</si>
  <si>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</si>
  <si>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</si>
  <si>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</si>
  <si>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</si>
  <si>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</si>
  <si>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</si>
  <si>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</si>
  <si>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</si>
  <si>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</si>
  <si>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</si>
  <si>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</si>
  <si>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</si>
  <si>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</si>
  <si>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</si>
  <si>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</si>
  <si>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</si>
  <si>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</si>
  <si>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</si>
  <si>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</si>
  <si>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</si>
  <si>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</si>
  <si>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</si>
  <si>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</si>
  <si>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</si>
  <si>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</si>
  <si>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</si>
  <si>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</si>
  <si>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</si>
  <si>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</si>
  <si>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</si>
  <si>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</si>
  <si>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</si>
  <si>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</si>
  <si>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</si>
  <si>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</si>
  <si>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</si>
  <si>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</si>
  <si>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</si>
  <si>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</si>
  <si>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</si>
  <si>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</si>
  <si>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</si>
  <si>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</si>
  <si>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</si>
  <si>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</si>
  <si>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</si>
  <si>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</si>
  <si>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</si>
  <si>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</si>
  <si>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</si>
  <si>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</si>
  <si>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</si>
  <si>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</si>
  <si>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</si>
  <si>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</si>
  <si>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</si>
  <si>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</si>
  <si>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</si>
  <si>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</si>
  <si>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</si>
  <si>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</si>
  <si>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</si>
  <si>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</si>
  <si>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</si>
  <si>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</si>
  <si>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</si>
  <si>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</si>
  <si>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</si>
  <si>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</si>
  <si>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</si>
  <si>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</si>
  <si>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</si>
  <si>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</si>
  <si>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</si>
  <si>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</si>
  <si>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</si>
  <si>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</si>
  <si>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</si>
  <si>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</si>
  <si>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</si>
  <si>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</si>
  <si>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</si>
  <si>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</si>
  <si>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</si>
  <si>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</si>
  <si>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</si>
  <si>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</si>
  <si>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</si>
  <si>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</si>
  <si>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</si>
  <si>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</si>
  <si>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</si>
  <si>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</si>
  <si>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</si>
  <si>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</si>
  <si>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</si>
  <si>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</si>
  <si>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</si>
  <si>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</si>
  <si>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</si>
  <si>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</si>
  <si>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</si>
  <si>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</si>
  <si>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</si>
  <si>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</si>
  <si>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</si>
  <si>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</si>
  <si>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</si>
  <si>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</si>
  <si>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</si>
  <si>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</si>
  <si>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</si>
  <si>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</si>
  <si>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</si>
  <si>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</si>
  <si>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</si>
  <si>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</si>
  <si>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</si>
  <si>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</si>
  <si>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</si>
  <si>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</si>
  <si>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</si>
  <si>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</si>
  <si>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</si>
  <si>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</si>
  <si>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</si>
  <si>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</si>
  <si>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</si>
  <si>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</si>
  <si>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</si>
  <si>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</si>
  <si>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</si>
  <si>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</si>
  <si>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</si>
  <si>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</si>
  <si>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</si>
  <si>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</si>
  <si>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</si>
  <si>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</si>
  <si>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</si>
  <si>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</si>
  <si>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</si>
  <si>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</si>
  <si>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</si>
  <si>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</si>
  <si>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</si>
  <si>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</si>
  <si>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</si>
  <si>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</si>
  <si>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</si>
  <si>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</si>
  <si>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</si>
  <si>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</si>
  <si>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</si>
  <si>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</si>
  <si>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</si>
  <si>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</si>
  <si>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</si>
  <si>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</si>
  <si>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</si>
  <si>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</si>
  <si>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</si>
  <si>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</si>
  <si>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</si>
  <si>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</si>
  <si>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</si>
  <si>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</si>
  <si>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</si>
  <si>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</si>
  <si>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</si>
  <si>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</si>
  <si>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</si>
  <si>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</si>
  <si>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</si>
  <si>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</si>
  <si>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</si>
  <si>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</si>
  <si>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</si>
  <si>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</si>
  <si>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</si>
  <si>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</si>
  <si>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</si>
  <si>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</si>
  <si>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</si>
  <si>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</si>
  <si>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</si>
  <si>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</si>
  <si>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</si>
  <si>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</si>
  <si>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</si>
  <si>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</si>
  <si>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</si>
  <si>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</si>
  <si>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</si>
  <si>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</si>
  <si>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</si>
  <si>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</si>
  <si>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</si>
  <si>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</si>
  <si>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</si>
  <si>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</si>
  <si>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</si>
  <si>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</si>
  <si>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</si>
  <si>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</si>
  <si>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</si>
  <si>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</si>
  <si>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</si>
  <si>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</si>
  <si>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</si>
  <si>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</si>
  <si>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</si>
  <si>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</si>
  <si>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</si>
  <si>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</si>
  <si>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</si>
  <si>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</si>
  <si>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</si>
  <si>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</si>
  <si>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</si>
  <si>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</si>
  <si>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</si>
  <si>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</si>
  <si>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</si>
  <si>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</si>
  <si>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</si>
  <si>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</si>
  <si>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</si>
  <si>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</si>
  <si>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</si>
  <si>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</si>
  <si>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</si>
  <si>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</si>
  <si>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</si>
  <si>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</si>
  <si>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</si>
  <si>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</si>
  <si>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</si>
  <si>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</si>
  <si>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</si>
  <si>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</si>
  <si>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</si>
  <si>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</si>
  <si>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</si>
  <si>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</si>
  <si>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</si>
  <si>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</si>
  <si>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</si>
  <si>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</si>
  <si>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</si>
  <si>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</si>
  <si>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</si>
  <si>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</si>
  <si>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</si>
  <si>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</si>
  <si>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</si>
  <si>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</si>
  <si>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</si>
  <si>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</si>
  <si>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</si>
  <si>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</si>
  <si>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</si>
  <si>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</si>
  <si>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</si>
  <si>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</si>
  <si>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</si>
  <si>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</si>
  <si>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</si>
  <si>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</si>
  <si>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</si>
  <si>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</si>
  <si>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</si>
  <si>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</si>
  <si>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</si>
  <si>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</si>
  <si>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</si>
  <si>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</si>
  <si>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</si>
  <si>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</si>
  <si>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</si>
  <si>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</si>
  <si>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</si>
  <si>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</si>
  <si>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</si>
  <si>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</si>
  <si>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</si>
  <si>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</si>
  <si>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</si>
  <si>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</si>
  <si>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</si>
  <si>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</si>
  <si>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</si>
  <si>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</si>
  <si>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</si>
  <si>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Ryder Health Plan, Inc.</t>
  </si>
  <si>
    <t>2015</t>
  </si>
  <si>
    <t>353 Ave. Font Martelo Suite 1 Humacao, PR 00791</t>
  </si>
  <si>
    <t>660407821</t>
  </si>
  <si>
    <t>95743</t>
  </si>
  <si>
    <t>581</t>
  </si>
  <si>
    <t/>
  </si>
  <si>
    <t>No method was used. The rebate amount owed to the individual policy subscribers is de minimis.</t>
  </si>
  <si>
    <t>No disbursement was made for the individual segment. The rebate amount owed to the individual policy subscribers is de minimis.</t>
  </si>
  <si>
    <t>Not applicable.</t>
  </si>
  <si>
    <t>Per capita claims</t>
  </si>
  <si>
    <t>Other claims</t>
  </si>
  <si>
    <t>Fixed payment amount per member per month.</t>
  </si>
  <si>
    <t>Allocated per subscriber. Claims are then divided into groups to which each subscriber belongs. Then each group of claims are summed up.</t>
  </si>
  <si>
    <t>PCORI Fee</t>
  </si>
  <si>
    <t>Allocated using the average method among groups, $2.00 per covered life.</t>
  </si>
  <si>
    <t>State Premiums Taxes</t>
  </si>
  <si>
    <t>Local premiums tax calculated as 1% of premiums earned from 1/1/2015 to 12/31/2015.</t>
  </si>
  <si>
    <t>Certificate of Authority</t>
  </si>
  <si>
    <t>Allocated in a pro rata basis.</t>
  </si>
  <si>
    <t>Legal fees</t>
  </si>
  <si>
    <t>Employees salaries</t>
  </si>
  <si>
    <t>Health Plan Coverage</t>
  </si>
  <si>
    <t>Vacations</t>
  </si>
  <si>
    <t>Sick Pay</t>
  </si>
  <si>
    <t>Other benefits</t>
  </si>
  <si>
    <t>Rent</t>
  </si>
  <si>
    <t>Office Expenses</t>
  </si>
  <si>
    <t>Advertising</t>
  </si>
  <si>
    <t>Professional Services</t>
  </si>
  <si>
    <t>Other Administrative Expenses</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</si>
</sst>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108" xfId="0"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501</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t="s">
        <v>500</v>
      </c>
    </row>
    <row r="10" spans="1:6">
      <c r="B10" s="147" t="s">
        <v>58</v>
      </c>
      <c r="C10" s="480" t="s">
        <v>496</v>
      </c>
    </row>
    <row r="11" spans="1:6">
      <c r="B11" s="147" t="s">
        <v>349</v>
      </c>
      <c r="C11" s="480"/>
    </row>
    <row r="12" spans="1:6">
      <c r="B12" s="147" t="s">
        <v>35</v>
      </c>
      <c r="C12" s="480" t="s">
        <v>149</v>
      </c>
    </row>
    <row r="13" spans="1:6">
      <c r="B13" s="147" t="s">
        <v>50</v>
      </c>
      <c r="C13" s="480"/>
    </row>
    <row r="14" spans="1:6">
      <c r="B14" s="147" t="s">
        <v>51</v>
      </c>
      <c r="C14" s="480" t="s">
        <v>498</v>
      </c>
    </row>
    <row r="15" spans="1:6">
      <c r="B15" s="147" t="s">
        <v>217</v>
      </c>
      <c r="C15" s="480" t="s">
        <v>133</v>
      </c>
    </row>
    <row r="16" spans="1:6">
      <c r="B16" s="147" t="s">
        <v>434</v>
      </c>
      <c r="C16" s="479"/>
    </row>
    <row r="17" spans="1:3">
      <c r="B17" s="148" t="s">
        <v>219</v>
      </c>
      <c r="C17" s="482" t="s">
        <v>135</v>
      </c>
    </row>
    <row r="18" spans="1:3">
      <c r="B18" s="147" t="s">
        <v>218</v>
      </c>
      <c r="C18" s="480" t="s">
        <v>133</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1221351</v>
      </c>
      <c r="E5" s="213">
        <v>361275</v>
      </c>
      <c r="F5" s="213">
        <v>0</v>
      </c>
      <c r="G5" s="213">
        <v>0</v>
      </c>
      <c r="H5" s="213">
        <v>0</v>
      </c>
      <c r="I5" s="212">
        <v>0</v>
      </c>
      <c r="J5" s="212">
        <v>31607</v>
      </c>
      <c r="K5" s="213">
        <v>6707</v>
      </c>
      <c r="L5" s="213">
        <v>0</v>
      </c>
      <c r="M5" s="213">
        <v>0</v>
      </c>
      <c r="N5" s="213">
        <v>0</v>
      </c>
      <c r="O5" s="212">
        <v>0</v>
      </c>
      <c r="P5" s="212">
        <v>631354</v>
      </c>
      <c r="Q5" s="213">
        <v>159573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21400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1001937</v>
      </c>
      <c r="E12" s="213">
        <v>960509.92999999993</v>
      </c>
      <c r="F12" s="213">
        <v>0</v>
      </c>
      <c r="G12" s="213">
        <v>0</v>
      </c>
      <c r="H12" s="213">
        <v>0</v>
      </c>
      <c r="I12" s="212">
        <v>0</v>
      </c>
      <c r="J12" s="212">
        <v>24125</v>
      </c>
      <c r="K12" s="213">
        <v>23284</v>
      </c>
      <c r="L12" s="213">
        <v>0</v>
      </c>
      <c r="M12" s="213">
        <v>0</v>
      </c>
      <c r="N12" s="213">
        <v>0</v>
      </c>
      <c r="O12" s="212">
        <v>0</v>
      </c>
      <c r="P12" s="212">
        <v>634959</v>
      </c>
      <c r="Q12" s="213">
        <v>680740.15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24318</v>
      </c>
      <c r="AU12" s="214">
        <v>0</v>
      </c>
      <c r="AV12" s="291"/>
      <c r="AW12" s="296"/>
    </row>
    <row r="13" spans="1:49" ht="25.5">
      <c r="B13" s="239" t="s">
        <v>230</v>
      </c>
      <c r="C13" s="203" t="s">
        <v>37</v>
      </c>
      <c r="D13" s="216">
        <v>233483</v>
      </c>
      <c r="E13" s="217"/>
      <c r="F13" s="217"/>
      <c r="G13" s="268"/>
      <c r="H13" s="269"/>
      <c r="I13" s="216"/>
      <c r="J13" s="216">
        <v>5622</v>
      </c>
      <c r="K13" s="217"/>
      <c r="L13" s="217"/>
      <c r="M13" s="268"/>
      <c r="N13" s="269"/>
      <c r="O13" s="216"/>
      <c r="P13" s="216">
        <v>147965</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3762.72</v>
      </c>
      <c r="E26" s="217"/>
      <c r="F26" s="217"/>
      <c r="G26" s="217"/>
      <c r="H26" s="217"/>
      <c r="I26" s="216"/>
      <c r="J26" s="216">
        <v>76.959999999999994</v>
      </c>
      <c r="K26" s="217"/>
      <c r="L26" s="217"/>
      <c r="M26" s="217"/>
      <c r="N26" s="217"/>
      <c r="O26" s="216"/>
      <c r="P26" s="216">
        <v>2375.36</v>
      </c>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12213</v>
      </c>
      <c r="E31" s="217"/>
      <c r="F31" s="217"/>
      <c r="G31" s="217"/>
      <c r="H31" s="217"/>
      <c r="I31" s="216"/>
      <c r="J31" s="216">
        <v>316</v>
      </c>
      <c r="K31" s="217"/>
      <c r="L31" s="217"/>
      <c r="M31" s="217"/>
      <c r="N31" s="217"/>
      <c r="O31" s="216"/>
      <c r="P31" s="216">
        <v>6314</v>
      </c>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3204</v>
      </c>
      <c r="E35" s="217"/>
      <c r="F35" s="217"/>
      <c r="G35" s="217"/>
      <c r="H35" s="217"/>
      <c r="I35" s="216"/>
      <c r="J35" s="216">
        <v>83</v>
      </c>
      <c r="K35" s="217"/>
      <c r="L35" s="217"/>
      <c r="M35" s="217"/>
      <c r="N35" s="217"/>
      <c r="O35" s="216"/>
      <c r="P35" s="216">
        <v>1656</v>
      </c>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v>98024</v>
      </c>
      <c r="E46" s="217"/>
      <c r="F46" s="217"/>
      <c r="G46" s="217"/>
      <c r="H46" s="217"/>
      <c r="I46" s="216"/>
      <c r="J46" s="216">
        <v>2539</v>
      </c>
      <c r="K46" s="217"/>
      <c r="L46" s="217"/>
      <c r="M46" s="217"/>
      <c r="N46" s="217"/>
      <c r="O46" s="216"/>
      <c r="P46" s="216">
        <v>50664</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1744</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146686</v>
      </c>
      <c r="E51" s="217"/>
      <c r="F51" s="217"/>
      <c r="G51" s="217"/>
      <c r="H51" s="217"/>
      <c r="I51" s="216"/>
      <c r="J51" s="216">
        <v>3800</v>
      </c>
      <c r="K51" s="217"/>
      <c r="L51" s="217"/>
      <c r="M51" s="217"/>
      <c r="N51" s="217"/>
      <c r="O51" s="216"/>
      <c r="P51" s="216">
        <v>75814</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2613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1085</v>
      </c>
      <c r="E56" s="229">
        <v>1085</v>
      </c>
      <c r="F56" s="229"/>
      <c r="G56" s="229"/>
      <c r="H56" s="229"/>
      <c r="I56" s="228"/>
      <c r="J56" s="228">
        <v>23</v>
      </c>
      <c r="K56" s="229">
        <v>23</v>
      </c>
      <c r="L56" s="229"/>
      <c r="M56" s="229"/>
      <c r="N56" s="229"/>
      <c r="O56" s="228"/>
      <c r="P56" s="228">
        <v>557</v>
      </c>
      <c r="Q56" s="229">
        <v>557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v>
      </c>
      <c r="AU56" s="230"/>
      <c r="AV56" s="230"/>
      <c r="AW56" s="288"/>
    </row>
    <row r="57" spans="2:49">
      <c r="B57" s="245" t="s">
        <v>272</v>
      </c>
      <c r="C57" s="203" t="s">
        <v>25</v>
      </c>
      <c r="D57" s="231">
        <v>1760</v>
      </c>
      <c r="E57" s="232">
        <v>1760</v>
      </c>
      <c r="F57" s="232"/>
      <c r="G57" s="232"/>
      <c r="H57" s="232"/>
      <c r="I57" s="231"/>
      <c r="J57" s="231">
        <v>38</v>
      </c>
      <c r="K57" s="232">
        <v>38</v>
      </c>
      <c r="L57" s="232"/>
      <c r="M57" s="232"/>
      <c r="N57" s="232"/>
      <c r="O57" s="231"/>
      <c r="P57" s="231">
        <v>1187</v>
      </c>
      <c r="Q57" s="232">
        <v>1187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v>
      </c>
      <c r="AU57" s="233"/>
      <c r="AV57" s="233"/>
      <c r="AW57" s="289"/>
    </row>
    <row r="58" spans="2:49">
      <c r="B58" s="245" t="s">
        <v>273</v>
      </c>
      <c r="C58" s="203" t="s">
        <v>26</v>
      </c>
      <c r="D58" s="309"/>
      <c r="E58" s="310"/>
      <c r="F58" s="310"/>
      <c r="G58" s="310"/>
      <c r="H58" s="310"/>
      <c r="I58" s="309"/>
      <c r="J58" s="231">
        <v>2</v>
      </c>
      <c r="K58" s="232">
        <v>2</v>
      </c>
      <c r="L58" s="232"/>
      <c r="M58" s="232"/>
      <c r="N58" s="232"/>
      <c r="O58" s="231"/>
      <c r="P58" s="231">
        <v>11</v>
      </c>
      <c r="Q58" s="232">
        <v>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c r="B59" s="245" t="s">
        <v>274</v>
      </c>
      <c r="C59" s="203" t="s">
        <v>27</v>
      </c>
      <c r="D59" s="231">
        <v>21101</v>
      </c>
      <c r="E59" s="232">
        <v>21101</v>
      </c>
      <c r="F59" s="232"/>
      <c r="G59" s="232"/>
      <c r="H59" s="232"/>
      <c r="I59" s="231"/>
      <c r="J59" s="231">
        <v>519</v>
      </c>
      <c r="K59" s="232">
        <v>519</v>
      </c>
      <c r="L59" s="232"/>
      <c r="M59" s="232"/>
      <c r="N59" s="232"/>
      <c r="O59" s="231"/>
      <c r="P59" s="231">
        <v>14100</v>
      </c>
      <c r="Q59" s="232">
        <v>14100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420</v>
      </c>
      <c r="AU59" s="233"/>
      <c r="AV59" s="233"/>
      <c r="AW59" s="289"/>
    </row>
    <row r="60" spans="2:49">
      <c r="B60" s="245" t="s">
        <v>275</v>
      </c>
      <c r="C60" s="203"/>
      <c r="D60" s="234">
        <v>1758.4166666666667</v>
      </c>
      <c r="E60" s="235">
        <v>1758.4166666666667</v>
      </c>
      <c r="F60" s="235">
        <v>0</v>
      </c>
      <c r="G60" s="235">
        <v>0</v>
      </c>
      <c r="H60" s="235">
        <v>0</v>
      </c>
      <c r="I60" s="234">
        <v>0</v>
      </c>
      <c r="J60" s="234">
        <v>43.25</v>
      </c>
      <c r="K60" s="235">
        <v>43.25</v>
      </c>
      <c r="L60" s="235">
        <v>0</v>
      </c>
      <c r="M60" s="235">
        <v>0</v>
      </c>
      <c r="N60" s="235">
        <v>0</v>
      </c>
      <c r="O60" s="234">
        <v>0</v>
      </c>
      <c r="P60" s="234">
        <v>1175</v>
      </c>
      <c r="Q60" s="235">
        <v>1175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T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1221969</v>
      </c>
      <c r="E5" s="326">
        <v>361275</v>
      </c>
      <c r="F5" s="326"/>
      <c r="G5" s="328"/>
      <c r="H5" s="328"/>
      <c r="I5" s="325"/>
      <c r="J5" s="325">
        <v>31607</v>
      </c>
      <c r="K5" s="326">
        <v>6707</v>
      </c>
      <c r="L5" s="326"/>
      <c r="M5" s="326"/>
      <c r="N5" s="326"/>
      <c r="O5" s="325"/>
      <c r="P5" s="325">
        <v>631218</v>
      </c>
      <c r="Q5" s="326">
        <v>159573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21400</v>
      </c>
      <c r="AU5" s="327"/>
      <c r="AV5" s="369"/>
      <c r="AW5" s="373"/>
    </row>
    <row r="6" spans="2:49">
      <c r="B6" s="343" t="s">
        <v>278</v>
      </c>
      <c r="C6" s="331" t="s">
        <v>8</v>
      </c>
      <c r="D6" s="318">
        <v>33544</v>
      </c>
      <c r="E6" s="319"/>
      <c r="F6" s="319"/>
      <c r="G6" s="320"/>
      <c r="H6" s="320"/>
      <c r="I6" s="318"/>
      <c r="J6" s="318">
        <v>0</v>
      </c>
      <c r="K6" s="319"/>
      <c r="L6" s="319"/>
      <c r="M6" s="319"/>
      <c r="N6" s="319"/>
      <c r="O6" s="318"/>
      <c r="P6" s="318">
        <v>248</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34162</v>
      </c>
      <c r="E7" s="319"/>
      <c r="F7" s="319"/>
      <c r="G7" s="320"/>
      <c r="H7" s="320"/>
      <c r="I7" s="318"/>
      <c r="J7" s="318">
        <v>0</v>
      </c>
      <c r="K7" s="319"/>
      <c r="L7" s="319"/>
      <c r="M7" s="319"/>
      <c r="N7" s="319"/>
      <c r="O7" s="318"/>
      <c r="P7" s="318">
        <v>112</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965830</v>
      </c>
      <c r="E23" s="362"/>
      <c r="F23" s="362"/>
      <c r="G23" s="362"/>
      <c r="H23" s="362"/>
      <c r="I23" s="364"/>
      <c r="J23" s="318">
        <v>25268</v>
      </c>
      <c r="K23" s="362"/>
      <c r="L23" s="362"/>
      <c r="M23" s="362"/>
      <c r="N23" s="362"/>
      <c r="O23" s="364"/>
      <c r="P23" s="318">
        <v>621773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30575</v>
      </c>
      <c r="AT23" s="321">
        <v>24638</v>
      </c>
      <c r="AU23" s="321"/>
      <c r="AV23" s="368"/>
      <c r="AW23" s="374"/>
    </row>
    <row r="24" spans="2:49" ht="28.5" customHeight="1">
      <c r="B24" s="345" t="s">
        <v>114</v>
      </c>
      <c r="C24" s="331"/>
      <c r="D24" s="365"/>
      <c r="E24" s="319">
        <v>958389.94</v>
      </c>
      <c r="F24" s="319"/>
      <c r="G24" s="319"/>
      <c r="H24" s="319"/>
      <c r="I24" s="318"/>
      <c r="J24" s="365"/>
      <c r="K24" s="319">
        <v>23284</v>
      </c>
      <c r="L24" s="319"/>
      <c r="M24" s="319"/>
      <c r="N24" s="319"/>
      <c r="O24" s="318"/>
      <c r="P24" s="365"/>
      <c r="Q24" s="319">
        <v>666638.9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68341</v>
      </c>
      <c r="E26" s="362"/>
      <c r="F26" s="362"/>
      <c r="G26" s="362"/>
      <c r="H26" s="362"/>
      <c r="I26" s="364"/>
      <c r="J26" s="318">
        <v>0</v>
      </c>
      <c r="K26" s="362"/>
      <c r="L26" s="362"/>
      <c r="M26" s="362"/>
      <c r="N26" s="362"/>
      <c r="O26" s="364"/>
      <c r="P26" s="318">
        <v>46092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3112</v>
      </c>
      <c r="AU26" s="321"/>
      <c r="AV26" s="368"/>
      <c r="AW26" s="374"/>
    </row>
    <row r="27" spans="2:49" s="5" customFormat="1" ht="25.5">
      <c r="B27" s="345" t="s">
        <v>85</v>
      </c>
      <c r="C27" s="331"/>
      <c r="D27" s="365"/>
      <c r="E27" s="319">
        <v>2119.9899999999998</v>
      </c>
      <c r="F27" s="319"/>
      <c r="G27" s="319"/>
      <c r="H27" s="319"/>
      <c r="I27" s="318"/>
      <c r="J27" s="365"/>
      <c r="K27" s="319">
        <v>0</v>
      </c>
      <c r="L27" s="319"/>
      <c r="M27" s="319"/>
      <c r="N27" s="319"/>
      <c r="O27" s="318"/>
      <c r="P27" s="365"/>
      <c r="Q27" s="319">
        <v>14101.25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32234</v>
      </c>
      <c r="E28" s="363"/>
      <c r="F28" s="363"/>
      <c r="G28" s="363"/>
      <c r="H28" s="363"/>
      <c r="I28" s="365"/>
      <c r="J28" s="318">
        <v>1143</v>
      </c>
      <c r="K28" s="363"/>
      <c r="L28" s="363"/>
      <c r="M28" s="363"/>
      <c r="N28" s="363"/>
      <c r="O28" s="365"/>
      <c r="P28" s="318">
        <v>32906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30575</v>
      </c>
      <c r="AT28" s="321">
        <v>3432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1001937</v>
      </c>
      <c r="E54" s="323">
        <v>960509.92999999993</v>
      </c>
      <c r="F54" s="323">
        <v>0</v>
      </c>
      <c r="G54" s="323">
        <v>0</v>
      </c>
      <c r="H54" s="323">
        <v>0</v>
      </c>
      <c r="I54" s="322">
        <v>0</v>
      </c>
      <c r="J54" s="322">
        <v>24125</v>
      </c>
      <c r="K54" s="323">
        <v>23284</v>
      </c>
      <c r="L54" s="323">
        <v>0</v>
      </c>
      <c r="M54" s="323">
        <v>0</v>
      </c>
      <c r="N54" s="323">
        <v>0</v>
      </c>
      <c r="O54" s="322">
        <v>0</v>
      </c>
      <c r="P54" s="322">
        <v>634959</v>
      </c>
      <c r="Q54" s="323">
        <v>680740.15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24318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I4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9329</v>
      </c>
      <c r="D5" s="403">
        <v>861241</v>
      </c>
      <c r="E5" s="454"/>
      <c r="F5" s="454"/>
      <c r="G5" s="448"/>
      <c r="H5" s="402">
        <v>19138</v>
      </c>
      <c r="I5" s="403">
        <v>24224</v>
      </c>
      <c r="J5" s="454"/>
      <c r="K5" s="454"/>
      <c r="L5" s="448"/>
      <c r="M5" s="402">
        <v>16239</v>
      </c>
      <c r="N5" s="403">
        <v>694282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9329</v>
      </c>
      <c r="D6" s="398">
        <v>861241</v>
      </c>
      <c r="E6" s="400">
        <v>960509.92999999993</v>
      </c>
      <c r="F6" s="400">
        <v>1831079.93</v>
      </c>
      <c r="G6" s="401">
        <v>0</v>
      </c>
      <c r="H6" s="397">
        <v>19138</v>
      </c>
      <c r="I6" s="398">
        <v>24224</v>
      </c>
      <c r="J6" s="400">
        <v>23284</v>
      </c>
      <c r="K6" s="400">
        <v>66646</v>
      </c>
      <c r="L6" s="401">
        <v>0</v>
      </c>
      <c r="M6" s="397">
        <v>16239</v>
      </c>
      <c r="N6" s="398">
        <v>694282</v>
      </c>
      <c r="O6" s="400">
        <v>680740.15</v>
      </c>
      <c r="P6" s="400">
        <v>1391261.15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9329</v>
      </c>
      <c r="D12" s="400">
        <v>861241</v>
      </c>
      <c r="E12" s="400">
        <v>960509.92999999993</v>
      </c>
      <c r="F12" s="400">
        <v>1831079.93</v>
      </c>
      <c r="G12" s="447"/>
      <c r="H12" s="399">
        <v>19138</v>
      </c>
      <c r="I12" s="400">
        <v>24224</v>
      </c>
      <c r="J12" s="400">
        <v>23284</v>
      </c>
      <c r="K12" s="400">
        <v>66646</v>
      </c>
      <c r="L12" s="447"/>
      <c r="M12" s="399">
        <v>16239</v>
      </c>
      <c r="N12" s="400">
        <v>694282</v>
      </c>
      <c r="O12" s="400">
        <v>680740.15</v>
      </c>
      <c r="P12" s="400">
        <v>1391261.15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1085153</v>
      </c>
      <c r="D15" s="403">
        <v>283177</v>
      </c>
      <c r="E15" s="395">
        <v>361275</v>
      </c>
      <c r="F15" s="395">
        <v>1729605</v>
      </c>
      <c r="G15" s="396">
        <v>0</v>
      </c>
      <c r="H15" s="402">
        <v>789416</v>
      </c>
      <c r="I15" s="403">
        <v>8144</v>
      </c>
      <c r="J15" s="395">
        <v>6707</v>
      </c>
      <c r="K15" s="395">
        <v>804267</v>
      </c>
      <c r="L15" s="396">
        <v>0</v>
      </c>
      <c r="M15" s="402">
        <v>673220</v>
      </c>
      <c r="N15" s="403">
        <v>157873</v>
      </c>
      <c r="O15" s="395">
        <v>159573</v>
      </c>
      <c r="P15" s="395">
        <v>990666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8670</v>
      </c>
      <c r="D16" s="398">
        <v>0</v>
      </c>
      <c r="E16" s="400">
        <v>0</v>
      </c>
      <c r="F16" s="400">
        <v>8670</v>
      </c>
      <c r="G16" s="401">
        <v>0</v>
      </c>
      <c r="H16" s="397">
        <v>5185</v>
      </c>
      <c r="I16" s="398">
        <v>0</v>
      </c>
      <c r="J16" s="400">
        <v>0</v>
      </c>
      <c r="K16" s="400">
        <v>5185</v>
      </c>
      <c r="L16" s="401">
        <v>0</v>
      </c>
      <c r="M16" s="397">
        <v>5724</v>
      </c>
      <c r="N16" s="398">
        <v>0</v>
      </c>
      <c r="O16" s="400">
        <v>0</v>
      </c>
      <c r="P16" s="400">
        <v>5724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1076483</v>
      </c>
      <c r="D17" s="400">
        <v>283177</v>
      </c>
      <c r="E17" s="400">
        <v>361275</v>
      </c>
      <c r="F17" s="400">
        <v>1720935</v>
      </c>
      <c r="G17" s="450"/>
      <c r="H17" s="399">
        <v>784231</v>
      </c>
      <c r="I17" s="400">
        <v>8144</v>
      </c>
      <c r="J17" s="400">
        <v>6707</v>
      </c>
      <c r="K17" s="400">
        <v>799082</v>
      </c>
      <c r="L17" s="450"/>
      <c r="M17" s="399">
        <v>667496</v>
      </c>
      <c r="N17" s="400">
        <v>157873</v>
      </c>
      <c r="O17" s="400">
        <v>159573</v>
      </c>
      <c r="P17" s="400">
        <v>984942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2377</v>
      </c>
      <c r="D38" s="405">
        <v>1580</v>
      </c>
      <c r="E38" s="432">
        <v>1758.4166666666667</v>
      </c>
      <c r="F38" s="432">
        <v>5715.416666666667</v>
      </c>
      <c r="G38" s="448"/>
      <c r="H38" s="404">
        <v>705</v>
      </c>
      <c r="I38" s="405">
        <v>49</v>
      </c>
      <c r="J38" s="432">
        <v>43.25</v>
      </c>
      <c r="K38" s="432">
        <v>797.25</v>
      </c>
      <c r="L38" s="448"/>
      <c r="M38" s="404">
        <v>1291</v>
      </c>
      <c r="N38" s="405">
        <v>1198</v>
      </c>
      <c r="O38" s="432">
        <v>1175</v>
      </c>
      <c r="P38" s="432">
        <v>3664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c r="B39" s="415" t="s">
        <v>320</v>
      </c>
      <c r="C39" s="459"/>
      <c r="D39" s="460"/>
      <c r="E39" s="460"/>
      <c r="F39" s="439">
        <v>3.542608333333333E-2</v>
      </c>
      <c r="G39" s="461"/>
      <c r="H39" s="459"/>
      <c r="I39" s="460"/>
      <c r="J39" s="460"/>
      <c r="K39" s="439">
        <v>0</v>
      </c>
      <c r="L39" s="461"/>
      <c r="M39" s="459"/>
      <c r="N39" s="460"/>
      <c r="O39" s="460"/>
      <c r="P39" s="439">
        <v>4.5016E-2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c r="B42" s="415" t="s">
        <v>323</v>
      </c>
      <c r="C42" s="443"/>
      <c r="D42" s="441"/>
      <c r="E42" s="441"/>
      <c r="F42" s="436">
        <v>3.542608333333333E-2</v>
      </c>
      <c r="G42" s="447"/>
      <c r="H42" s="443"/>
      <c r="I42" s="441"/>
      <c r="J42" s="441"/>
      <c r="K42" s="436">
        <v>0</v>
      </c>
      <c r="L42" s="447"/>
      <c r="M42" s="443"/>
      <c r="N42" s="441"/>
      <c r="O42" s="441"/>
      <c r="P42" s="436">
        <v>4.5016E-2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8.6661842314277142E-3</v>
      </c>
      <c r="D45" s="436">
        <v>3.0413522284648824</v>
      </c>
      <c r="E45" s="436">
        <v>2.6586670265033558</v>
      </c>
      <c r="F45" s="436">
        <v>1.0640029576945091</v>
      </c>
      <c r="G45" s="447"/>
      <c r="H45" s="438" t="s">
        <v>502</v>
      </c>
      <c r="I45" s="436" t="s">
        <v>502</v>
      </c>
      <c r="J45" s="436" t="s">
        <v>502</v>
      </c>
      <c r="K45" s="436" t="s">
        <v>502</v>
      </c>
      <c r="L45" s="447"/>
      <c r="M45" s="438">
        <v>2.4328235674820523E-2</v>
      </c>
      <c r="N45" s="436">
        <v>4.3977247534410573</v>
      </c>
      <c r="O45" s="436">
        <v>4.2660108539665229</v>
      </c>
      <c r="P45" s="436">
        <v>1.4125310424370165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c r="A47" s="107"/>
      <c r="B47" s="421" t="s">
        <v>328</v>
      </c>
      <c r="C47" s="443"/>
      <c r="D47" s="441"/>
      <c r="E47" s="441"/>
      <c r="F47" s="436">
        <v>3.542608333333333E-2</v>
      </c>
      <c r="G47" s="447"/>
      <c r="H47" s="443"/>
      <c r="I47" s="441"/>
      <c r="J47" s="441"/>
      <c r="K47" s="436" t="s">
        <v>502</v>
      </c>
      <c r="L47" s="447"/>
      <c r="M47" s="443"/>
      <c r="N47" s="441"/>
      <c r="O47" s="441"/>
      <c r="P47" s="436">
        <v>4.5016E-2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c r="A48" s="108"/>
      <c r="B48" s="423" t="s">
        <v>327</v>
      </c>
      <c r="C48" s="443"/>
      <c r="D48" s="441"/>
      <c r="E48" s="441"/>
      <c r="F48" s="436">
        <v>1.099</v>
      </c>
      <c r="G48" s="447"/>
      <c r="H48" s="443"/>
      <c r="I48" s="441"/>
      <c r="J48" s="441"/>
      <c r="K48" s="436" t="s">
        <v>502</v>
      </c>
      <c r="L48" s="447"/>
      <c r="M48" s="443"/>
      <c r="N48" s="441"/>
      <c r="O48" s="441"/>
      <c r="P48" s="436">
        <v>1.458</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1.099</v>
      </c>
      <c r="G51" s="447"/>
      <c r="H51" s="444"/>
      <c r="I51" s="442"/>
      <c r="J51" s="442"/>
      <c r="K51" s="436" t="s">
        <v>502</v>
      </c>
      <c r="L51" s="447"/>
      <c r="M51" s="444"/>
      <c r="N51" s="442"/>
      <c r="O51" s="442"/>
      <c r="P51" s="436">
        <v>1.458</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c r="A52" s="107"/>
      <c r="B52" s="419" t="s">
        <v>332</v>
      </c>
      <c r="C52" s="443"/>
      <c r="D52" s="441"/>
      <c r="E52" s="441"/>
      <c r="F52" s="400">
        <v>361275</v>
      </c>
      <c r="G52" s="447"/>
      <c r="H52" s="443"/>
      <c r="I52" s="441"/>
      <c r="J52" s="441"/>
      <c r="K52" s="400" t="s">
        <v>502</v>
      </c>
      <c r="L52" s="447"/>
      <c r="M52" s="443"/>
      <c r="N52" s="441"/>
      <c r="O52" s="441"/>
      <c r="P52" s="400">
        <v>159573</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1085</v>
      </c>
      <c r="D4" s="104">
        <v>23</v>
      </c>
      <c r="E4" s="104">
        <v>557</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v>2020</v>
      </c>
      <c r="E16" s="99"/>
      <c r="F16" s="99"/>
      <c r="G16" s="99"/>
      <c r="H16" s="99"/>
      <c r="I16" s="178"/>
      <c r="J16" s="178"/>
      <c r="K16" s="186"/>
    </row>
    <row r="17" spans="2:12" s="5" customFormat="1">
      <c r="B17" s="124" t="s">
        <v>203</v>
      </c>
      <c r="C17" s="94">
        <v>2549</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v>1</v>
      </c>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2549</v>
      </c>
      <c r="D22" s="127"/>
      <c r="E22" s="127"/>
      <c r="F22" s="127"/>
      <c r="G22" s="127"/>
      <c r="H22" s="127"/>
      <c r="I22" s="181"/>
      <c r="J22" s="181"/>
      <c r="K22" s="200"/>
    </row>
    <row r="23" spans="2:12" s="5" customFormat="1" ht="100.15" customHeight="1">
      <c r="B23" s="91" t="s">
        <v>212</v>
      </c>
      <c r="C23" s="483" t="s">
        <v>503</v>
      </c>
      <c r="D23" s="484" t="s">
        <v>503</v>
      </c>
      <c r="E23" s="484" t="s">
        <v>503</v>
      </c>
      <c r="F23" s="484" t="s">
        <v>503</v>
      </c>
      <c r="G23" s="484" t="s">
        <v>503</v>
      </c>
      <c r="H23" s="484" t="s">
        <v>503</v>
      </c>
      <c r="I23" s="484" t="s">
        <v>503</v>
      </c>
      <c r="J23" s="484" t="s">
        <v>503</v>
      </c>
      <c r="K23" s="485" t="s">
        <v>503</v>
      </c>
    </row>
    <row r="24" spans="2:12" s="5" customFormat="1" ht="100.15" customHeight="1">
      <c r="B24" s="90" t="s">
        <v>213</v>
      </c>
      <c r="C24" s="486" t="s">
        <v>504</v>
      </c>
      <c r="D24" s="487" t="s">
        <v>504</v>
      </c>
      <c r="E24" s="487" t="s">
        <v>504</v>
      </c>
      <c r="F24" s="487" t="s">
        <v>504</v>
      </c>
      <c r="G24" s="487" t="s">
        <v>504</v>
      </c>
      <c r="H24" s="487" t="s">
        <v>504</v>
      </c>
      <c r="I24" s="487" t="s">
        <v>504</v>
      </c>
      <c r="J24" s="487" t="s">
        <v>504</v>
      </c>
      <c r="K24" s="488" t="s">
        <v>504</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5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v>0</v>
      </c>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t="s">
        <v>505</v>
      </c>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t="s">
        <v>505</v>
      </c>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t="s">
        <v>505</v>
      </c>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t="s">
        <v>505</v>
      </c>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t="s">
        <v>505</v>
      </c>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80" zoomScaleNormal="80" workbookViewId="0">
      <pane xSplit="2" ySplit="3" topLeftCell="C199" activePane="bottomRight" state="frozen"/>
      <selection activeCell="B1" sqref="B1"/>
      <selection pane="topRight" activeCell="B1" sqref="B1"/>
      <selection pane="bottomLeft" activeCell="B1" sqref="B1"/>
      <selection pane="bottomRight" activeCell="B178" sqref="B178:D18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489" t="s">
        <v>506</v>
      </c>
      <c r="C5" s="113"/>
      <c r="D5" s="136" t="s">
        <v>508</v>
      </c>
      <c r="E5" s="7"/>
    </row>
    <row r="6" spans="1:5" ht="35.25" customHeight="1">
      <c r="B6" s="490" t="s">
        <v>507</v>
      </c>
      <c r="C6" s="113"/>
      <c r="D6" s="137" t="s">
        <v>509</v>
      </c>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510</v>
      </c>
      <c r="C27" s="113"/>
      <c r="D27" s="138" t="s">
        <v>511</v>
      </c>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491" t="s">
        <v>512</v>
      </c>
      <c r="C34" s="113"/>
      <c r="D34" s="137" t="s">
        <v>513</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491" t="s">
        <v>514</v>
      </c>
      <c r="C48" s="113"/>
      <c r="D48" s="137" t="s">
        <v>515</v>
      </c>
      <c r="E48" s="7"/>
    </row>
    <row r="49" spans="2:5" ht="35.25" customHeight="1">
      <c r="B49" s="491" t="s">
        <v>516</v>
      </c>
      <c r="C49" s="113"/>
      <c r="D49" s="137" t="s">
        <v>515</v>
      </c>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492" t="s">
        <v>517</v>
      </c>
      <c r="C145" s="113"/>
      <c r="D145" s="137" t="s">
        <v>515</v>
      </c>
      <c r="E145" s="27"/>
    </row>
    <row r="146" spans="2:5" s="5" customFormat="1" ht="35.25" customHeight="1">
      <c r="B146" s="492" t="s">
        <v>518</v>
      </c>
      <c r="C146" s="113"/>
      <c r="D146" s="137" t="s">
        <v>515</v>
      </c>
      <c r="E146" s="27"/>
    </row>
    <row r="147" spans="2:5" s="5" customFormat="1" ht="35.25" customHeight="1">
      <c r="B147" s="492" t="s">
        <v>519</v>
      </c>
      <c r="C147" s="113"/>
      <c r="D147" s="137" t="s">
        <v>515</v>
      </c>
      <c r="E147" s="27"/>
    </row>
    <row r="148" spans="2:5" s="5" customFormat="1" ht="35.25" customHeight="1">
      <c r="B148" s="492" t="s">
        <v>520</v>
      </c>
      <c r="C148" s="113"/>
      <c r="D148" s="137" t="s">
        <v>515</v>
      </c>
      <c r="E148" s="27"/>
    </row>
    <row r="149" spans="2:5" s="5" customFormat="1" ht="35.25" customHeight="1">
      <c r="B149" s="492" t="s">
        <v>521</v>
      </c>
      <c r="C149" s="113"/>
      <c r="D149" s="137" t="s">
        <v>515</v>
      </c>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492" t="s">
        <v>522</v>
      </c>
      <c r="C178" s="113"/>
      <c r="D178" s="137" t="s">
        <v>515</v>
      </c>
      <c r="E178" s="27"/>
    </row>
    <row r="179" spans="2:5" s="5" customFormat="1" ht="35.25" customHeight="1">
      <c r="B179" s="492" t="s">
        <v>523</v>
      </c>
      <c r="C179" s="113"/>
      <c r="D179" s="137" t="s">
        <v>515</v>
      </c>
      <c r="E179" s="27"/>
    </row>
    <row r="180" spans="2:5" s="5" customFormat="1" ht="35.25" customHeight="1">
      <c r="B180" s="492" t="s">
        <v>524</v>
      </c>
      <c r="C180" s="113"/>
      <c r="D180" s="137" t="s">
        <v>515</v>
      </c>
      <c r="E180" s="27"/>
    </row>
    <row r="181" spans="2:5" s="5" customFormat="1" ht="35.25" customHeight="1">
      <c r="B181" s="492" t="s">
        <v>525</v>
      </c>
      <c r="C181" s="113"/>
      <c r="D181" s="137" t="s">
        <v>515</v>
      </c>
      <c r="E181" s="27"/>
    </row>
    <row r="182" spans="2:5" s="5" customFormat="1" ht="35.25" customHeight="1">
      <c r="B182" s="492" t="s">
        <v>526</v>
      </c>
      <c r="C182" s="113"/>
      <c r="D182" s="137" t="s">
        <v>515</v>
      </c>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2016-07-28T19:22:13Z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