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ial Reporting-SAP\15 BLANK\4Q 2015\MLR Reporting\MLR  - Ind.SG.LR.Std\"/>
    </mc:Choice>
  </mc:AlternateContent>
  <workbookProtection lockStructure="1"/>
  <bookViews>
    <workbookView xWindow="0" yWindow="0" windowWidth="24915" windowHeight="120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<sst xmlns="http://schemas.openxmlformats.org/spreadsheetml/2006/main" count="659" uniqueCount="545">
  <si>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</si>
  <si>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</si>
  <si>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</si>
  <si>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</si>
  <si>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</si>
  <si>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</si>
  <si>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</si>
  <si>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</si>
  <si>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</si>
  <si>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</si>
  <si>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</si>
  <si>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</si>
  <si>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</si>
  <si>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</si>
  <si>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</si>
  <si>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</si>
  <si>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</si>
  <si>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</si>
  <si>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</si>
  <si>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</si>
  <si>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</si>
  <si>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</si>
  <si>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</si>
  <si>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</si>
  <si>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</si>
  <si>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</si>
  <si>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</si>
  <si>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</si>
  <si>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</si>
  <si>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</si>
  <si>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</si>
  <si>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</si>
  <si>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</si>
  <si>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</si>
  <si>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</si>
  <si>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</si>
  <si>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</si>
  <si>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</si>
  <si>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</si>
  <si>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</si>
  <si>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</si>
  <si>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</si>
  <si>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</si>
  <si>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</si>
  <si>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</si>
  <si>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</si>
  <si>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</si>
  <si>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</si>
  <si>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</si>
  <si>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</si>
  <si>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</si>
  <si>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</si>
  <si>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</si>
  <si>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</si>
  <si>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</si>
  <si>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</si>
  <si>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</si>
  <si>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</si>
  <si>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</si>
  <si>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</si>
  <si>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</si>
  <si>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</si>
  <si>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</si>
  <si>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</si>
  <si>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</si>
  <si>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</si>
  <si>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</si>
  <si>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</si>
  <si>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</si>
  <si>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</si>
  <si>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</si>
  <si>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</si>
  <si>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</si>
  <si>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</si>
  <si>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</si>
  <si>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</si>
  <si>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</si>
  <si>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</si>
  <si>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</si>
  <si>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</si>
  <si>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</si>
  <si>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</si>
  <si>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</si>
  <si>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</si>
  <si>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</si>
  <si>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</si>
  <si>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</si>
  <si>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</si>
  <si>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</si>
  <si>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</si>
  <si>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</si>
  <si>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</si>
  <si>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</si>
  <si>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</si>
  <si>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</si>
  <si>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</si>
  <si>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</si>
  <si>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</si>
  <si>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</si>
  <si>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</si>
  <si>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</si>
  <si>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</si>
  <si>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</si>
  <si>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</si>
  <si>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</si>
  <si>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</si>
  <si>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</si>
  <si>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</si>
  <si>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</si>
  <si>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</si>
  <si>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</si>
  <si>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</si>
  <si>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</si>
  <si>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</si>
  <si>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</si>
  <si>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</si>
  <si>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</si>
  <si>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</si>
  <si>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</si>
  <si>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</si>
  <si>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</si>
  <si>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</si>
  <si>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</si>
  <si>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</si>
  <si>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</si>
  <si>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</si>
  <si>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</si>
  <si>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</si>
  <si>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</si>
  <si>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</si>
  <si>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</si>
  <si>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</si>
  <si>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</si>
  <si>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</si>
  <si>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</si>
  <si>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</si>
  <si>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</si>
  <si>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</si>
  <si>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</si>
  <si>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</si>
  <si>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</si>
  <si>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</si>
  <si>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</si>
  <si>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</si>
  <si>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</si>
  <si>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</si>
  <si>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</si>
  <si>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</si>
  <si>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</si>
  <si>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</si>
  <si>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</si>
  <si>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</si>
  <si>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</si>
  <si>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</si>
  <si>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</si>
  <si>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</si>
  <si>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</si>
  <si>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</si>
  <si>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</si>
  <si>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</si>
  <si>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</si>
  <si>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</si>
  <si>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</si>
  <si>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</si>
  <si>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</si>
  <si>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</si>
  <si>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</si>
  <si>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</si>
  <si>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</si>
  <si>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</si>
  <si>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</si>
  <si>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</si>
  <si>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</si>
  <si>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</si>
  <si>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</si>
  <si>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</si>
  <si>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</si>
  <si>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</si>
  <si>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</si>
  <si>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</si>
  <si>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</si>
  <si>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</si>
  <si>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</si>
  <si>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</si>
  <si>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</si>
  <si>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</si>
  <si>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</si>
  <si>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</si>
  <si>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</si>
  <si>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</si>
  <si>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</si>
  <si>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</si>
  <si>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</si>
  <si>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</si>
  <si>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</si>
  <si>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</si>
  <si>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</si>
  <si>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</si>
  <si>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</si>
  <si>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</si>
  <si>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</si>
  <si>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</si>
  <si>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</si>
  <si>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</si>
  <si>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</si>
  <si>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</si>
  <si>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</si>
  <si>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</si>
  <si>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</si>
  <si>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</si>
  <si>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</si>
  <si>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</si>
  <si>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</si>
  <si>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</si>
  <si>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</si>
  <si>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</si>
  <si>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</si>
  <si>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</si>
  <si>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</si>
  <si>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</si>
  <si>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</si>
  <si>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</si>
  <si>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</si>
  <si>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</si>
  <si>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</si>
  <si>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</si>
  <si>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</si>
  <si>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</si>
  <si>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</si>
  <si>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</si>
  <si>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</si>
  <si>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</si>
  <si>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</si>
  <si>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</si>
  <si>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</si>
  <si>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</si>
  <si>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</si>
  <si>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</si>
  <si>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</si>
  <si>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</si>
  <si>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</si>
  <si>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</si>
  <si>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</si>
  <si>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</si>
  <si>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</si>
  <si>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</si>
  <si>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</si>
  <si>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</si>
  <si>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</si>
  <si>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</si>
  <si>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</si>
  <si>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</si>
  <si>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</si>
  <si>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</si>
  <si>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</si>
  <si>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</si>
  <si>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</si>
  <si>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</si>
  <si>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</si>
  <si>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</si>
  <si>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</si>
  <si>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</si>
  <si>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</si>
  <si>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</si>
  <si>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</si>
  <si>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</si>
  <si>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</si>
  <si>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</si>
  <si>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</si>
  <si>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</si>
  <si>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</si>
  <si>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</si>
  <si>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</si>
  <si>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</si>
  <si>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</si>
  <si>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</si>
  <si>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</si>
  <si>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</si>
  <si>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</si>
  <si>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</si>
  <si>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</si>
  <si>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</si>
  <si>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</si>
  <si>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</si>
  <si>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</si>
  <si>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</si>
  <si>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</si>
  <si>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</si>
  <si>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</si>
  <si>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</si>
  <si>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</si>
  <si>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</si>
  <si>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</si>
  <si>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</si>
  <si>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</si>
  <si>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</si>
  <si>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</si>
  <si>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</si>
  <si>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</si>
  <si>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</si>
  <si>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</si>
  <si>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</si>
  <si>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</si>
  <si>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</si>
  <si>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</si>
  <si>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</si>
  <si>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</si>
  <si>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</si>
  <si>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</si>
  <si>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</si>
  <si>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</si>
  <si>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</si>
  <si>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</si>
  <si>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</si>
  <si>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</si>
  <si>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</si>
  <si>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</si>
  <si>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</si>
  <si>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</si>
  <si>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</si>
  <si>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</si>
  <si>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</si>
  <si>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</si>
  <si>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</si>
  <si>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</si>
  <si>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</si>
  <si>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</si>
  <si>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</si>
  <si>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</si>
  <si>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</si>
  <si>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</si>
  <si>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</si>
  <si>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</si>
  <si>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</si>
  <si>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</si>
  <si>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</si>
  <si>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</si>
  <si>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</si>
  <si>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</si>
  <si>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</si>
  <si>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</si>
  <si>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</si>
  <si>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</si>
  <si>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</si>
  <si>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</si>
  <si>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</si>
  <si>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</si>
  <si>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</si>
  <si>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</si>
  <si>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</si>
  <si>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</si>
  <si>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</si>
  <si>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</si>
  <si>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</si>
  <si>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</si>
  <si>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</si>
  <si>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</si>
  <si>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</si>
  <si>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</si>
  <si>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</si>
  <si>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</si>
  <si>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</si>
  <si>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</si>
  <si>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</si>
  <si>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</si>
  <si>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</si>
  <si>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</si>
  <si>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</si>
  <si>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</si>
  <si>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</si>
  <si>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</si>
  <si>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</si>
  <si>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</si>
  <si>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</si>
  <si>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</si>
  <si>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</si>
  <si>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</si>
  <si>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</si>
  <si>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</si>
  <si>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</si>
  <si>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</si>
  <si>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</si>
  <si>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</si>
  <si>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</si>
  <si>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</si>
  <si>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</si>
  <si>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</si>
  <si>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</si>
  <si>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</si>
  <si>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</si>
  <si>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</si>
  <si>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</si>
  <si>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</si>
  <si>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</si>
  <si>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</si>
  <si>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</si>
  <si>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</si>
  <si>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</si>
  <si>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</si>
  <si>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</si>
  <si>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</si>
  <si>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</si>
  <si>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</si>
  <si>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</si>
  <si>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</si>
  <si>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</si>
  <si>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</si>
  <si>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</si>
  <si>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</si>
  <si>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</si>
  <si>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</si>
  <si>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</si>
  <si>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</si>
  <si>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</si>
  <si>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</si>
  <si>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</si>
  <si>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</si>
  <si>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</si>
  <si>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</si>
  <si>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</si>
  <si>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</si>
  <si>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</si>
  <si>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</si>
  <si>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</si>
  <si>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</si>
  <si>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</si>
  <si>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</si>
  <si>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</si>
  <si>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</si>
  <si>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</si>
  <si>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</si>
  <si>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</si>
  <si>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</si>
  <si>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</si>
  <si>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</si>
  <si>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</si>
  <si>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</si>
  <si>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</si>
  <si>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</si>
  <si>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</si>
  <si>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</si>
  <si>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</si>
  <si>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</si>
  <si>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</si>
  <si>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</si>
  <si>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</si>
  <si>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</si>
  <si>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</si>
  <si>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</si>
  <si>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</si>
  <si>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</si>
  <si>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</si>
  <si>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</si>
  <si>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</si>
  <si>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</si>
  <si>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</si>
  <si>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</si>
  <si>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</si>
  <si>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</si>
  <si>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</si>
  <si>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</si>
  <si>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</si>
  <si>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</si>
  <si>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</si>
  <si>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</si>
  <si>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</si>
  <si>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</si>
  <si>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</si>
  <si>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</si>
  <si>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</si>
  <si>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</si>
  <si>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</si>
  <si>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</si>
  <si>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</si>
  <si>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</si>
  <si>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</si>
  <si>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</si>
  <si>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</si>
  <si>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</si>
  <si>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</si>
  <si>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</si>
  <si>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</si>
  <si>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</si>
  <si>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</si>
  <si>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</si>
  <si>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</si>
  <si>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</si>
  <si>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</si>
  <si>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</si>
  <si>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</si>
  <si>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</si>
  <si>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</si>
  <si>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</si>
  <si>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</si>
  <si>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</si>
  <si>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</si>
  <si>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North Carolina</t>
  </si>
  <si>
    <t>2015</t>
  </si>
  <si>
    <t>4615 University Drive Durham, NC 27707</t>
  </si>
  <si>
    <t>560894904</t>
  </si>
  <si>
    <t>54631</t>
  </si>
  <si>
    <t>60</t>
  </si>
  <si>
    <t/>
  </si>
  <si>
    <t>Outsourced Services</t>
  </si>
  <si>
    <t>Accrreditation and  certification</t>
  </si>
  <si>
    <t>Other</t>
  </si>
  <si>
    <t>Salaries</t>
  </si>
  <si>
    <t>Using studies of employee activities, salary ratios, etc. cost center managers, in cooperation with cost analysts, assign cost center expenses to activities which then allocate costs among health insurance markets by use of drivers based on membership, claim counts, claim dollars, headcount, etc. The activities are identified as QI, QI-HIT, or non-QI based on an annual review of the programs against an internally developed checklist summarizing the QI definition as given in the final regulation.</t>
  </si>
  <si>
    <t>Allowable ICD-10 Expenses</t>
  </si>
  <si>
    <t>Benefit payments for an insured event</t>
  </si>
  <si>
    <t>Incurred claims represent payments for an insured event and are allocated based on the underlying policies.</t>
  </si>
  <si>
    <t>Federal income taxes</t>
  </si>
  <si>
    <t>Patient Centered Outcomes Research Institute (PCORI) Fee</t>
  </si>
  <si>
    <t>Affordable Care Act section 9010 fee</t>
  </si>
  <si>
    <t>Federal payroll taxes</t>
  </si>
  <si>
    <t>Federal income taxes are allocated by applying the federal tax rate as adjusted for permanent tax differences, excluding permanent tax differences solely allocable to investment income and those allocated based on premium, to underwriting gain/ (loss) as computed for medical loss ratio reporting.</t>
  </si>
  <si>
    <t>Affordable Care Act section 9010 fees are calculated directly based on direct premiums earned.</t>
  </si>
  <si>
    <t>Federal payroll taxes are allocated based on studies of employee activities and salary ratios. Cost center managers, in cooperation with cost analysts, assign cost center expenses to activities which then allocate costs among health insurance markets by use of drivers based on membership, claims counts, claim dollars and headcount.</t>
  </si>
  <si>
    <t>Premium taxes</t>
  </si>
  <si>
    <t>State premium taxes are calculated directly based on the tax rate established by the State of North Carolina and the premium base.</t>
  </si>
  <si>
    <t>Regulatory fees</t>
  </si>
  <si>
    <t>Federal risk adjustment fees</t>
  </si>
  <si>
    <t>Regulatory authority licenses and fees are allocated based on premium revenue.</t>
  </si>
  <si>
    <t>Outsourced services</t>
  </si>
  <si>
    <t>Equipment</t>
  </si>
  <si>
    <t>Activities to prevent hospital readmission</t>
  </si>
  <si>
    <t>HHS will allow insurers to count a certain percentage of their ICD-10 conversion costs as a quality improvement activity. ICD refers to the International Statistical Classification of Disease and are alphanumeric designations given to every diagnosis, description of symptoms and cause of death. ICD codes are widely used in medical billing by insurers, as well as for research and other purposes. These codes will become increasingly important as electronic medical records are implemented.  For an insurer's MLR calculation, HHS has stated that ICD-10 conversion costs that account for up to 0.3% of an insurer's earned premium revenue can be counted as quality improvement activities. Any additional costs for ICD-10 maintenance and claims adjudication systems would count as administrative costs under the MLR rule. To the extent these additional costs exceed 0.3%, they would reduce the denominator and could reduce the MLR.</t>
  </si>
  <si>
    <t>EDP Equipment and Software</t>
  </si>
  <si>
    <t>Other Equipment</t>
  </si>
  <si>
    <t>Accreditation and Certification</t>
  </si>
  <si>
    <t xml:space="preserve">Using studies of employee activities, salary ratios, etc. cost center managers, in cooperation with cost analysts, assign cost center expenses to activities which then allocate costs among health insurance markets by use of drivers based on membership, claim counts, claim dollars, headcount, etc. </t>
  </si>
  <si>
    <t>All other claims adjustment expenses</t>
  </si>
  <si>
    <t>Direct sales salaries and benefits</t>
  </si>
  <si>
    <t>A list of sales employees were obtained from the department head. The remuneration of these individuals was specifically identified and grossed up for taxes and benefits using the standard rates used companywide for the current year. Salaries were allocated based on markets served.</t>
  </si>
  <si>
    <t>Fees and Commissions</t>
  </si>
  <si>
    <t>Agent and broker fees and commissions are based on the amounts paid to outside brokers and company sales employees and are allocated based on the underlying policies.</t>
  </si>
  <si>
    <t>Real Estate Taxes and Surcharges</t>
  </si>
  <si>
    <t>EDP Equipment and software</t>
  </si>
  <si>
    <t>ICD-10 implementation expenses</t>
  </si>
  <si>
    <t>PCORI Fee is calculated directly based on Snapshot method established by the Internal Revenue Service.</t>
  </si>
  <si>
    <t>Federal exchange fees</t>
  </si>
  <si>
    <t>Federal exchange fees are calculated based on CMS user fee rate equal to 3.5% of premiums offered through an exchange.</t>
  </si>
  <si>
    <t>Federal risk adjustment fees are determined by dividing HHS's (Health and Human Services) total contract cost for risk adjustment operations in the applicable benefit year by the expected annual enrollment in risk adjustment covered plans for the  benefit year.</t>
  </si>
  <si>
    <t>Accreditation and certification</t>
  </si>
  <si>
    <t>Accreditation and  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</si>
</sst>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42" xfId="115" applyNumberFormat="1" applyFont="1" applyFill="1" applyBorder="1" applyAlignment="1" applyProtection="1">
      <alignment wrapText="1"/>
      <protection locked="0"/>
    </xf>
    <xf numFmtId="0" fontId="0" fillId="0" borderId="0" xfId="0" applyProtection="1">
      <protection locked="0"/>
    </xf>
    <xf numFmtId="0" fontId="0" fillId="0" borderId="109" xfId="0"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E9E9E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B3" sqref="B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2494415474</v>
      </c>
      <c r="E5" s="213">
        <v>2735621865</v>
      </c>
      <c r="F5" s="213">
        <v>0</v>
      </c>
      <c r="G5" s="213">
        <v>0</v>
      </c>
      <c r="H5" s="213">
        <v>0</v>
      </c>
      <c r="I5" s="212">
        <v>2039759861</v>
      </c>
      <c r="J5" s="212">
        <v>847154193</v>
      </c>
      <c r="K5" s="213">
        <v>842995612</v>
      </c>
      <c r="L5" s="213">
        <v>0</v>
      </c>
      <c r="M5" s="213">
        <v>0</v>
      </c>
      <c r="N5" s="213">
        <v>0</v>
      </c>
      <c r="O5" s="212">
        <v>248605249</v>
      </c>
      <c r="P5" s="212">
        <v>2287641897</v>
      </c>
      <c r="Q5" s="213">
        <v>2308439809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88162339</v>
      </c>
      <c r="AO5" s="213">
        <v>88142211</v>
      </c>
      <c r="AP5" s="213">
        <v>0</v>
      </c>
      <c r="AQ5" s="213">
        <v>0</v>
      </c>
      <c r="AR5" s="213">
        <v>0</v>
      </c>
      <c r="AS5" s="212">
        <v>0</v>
      </c>
      <c r="AT5" s="214">
        <v>517336879</v>
      </c>
      <c r="AU5" s="214">
        <v>1200427887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-22431099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-9186908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2582050807</v>
      </c>
      <c r="E12" s="213">
        <v>2480964788</v>
      </c>
      <c r="F12" s="213">
        <v>0</v>
      </c>
      <c r="G12" s="213">
        <v>0</v>
      </c>
      <c r="H12" s="213">
        <v>0</v>
      </c>
      <c r="I12" s="212">
        <v>2201272459</v>
      </c>
      <c r="J12" s="212">
        <v>667763449</v>
      </c>
      <c r="K12" s="213">
        <v>671555233</v>
      </c>
      <c r="L12" s="213">
        <v>0</v>
      </c>
      <c r="M12" s="213">
        <v>0</v>
      </c>
      <c r="N12" s="213">
        <v>0</v>
      </c>
      <c r="O12" s="212">
        <v>202259170</v>
      </c>
      <c r="P12" s="212">
        <v>1998922689</v>
      </c>
      <c r="Q12" s="213">
        <v>1962571395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74648888</v>
      </c>
      <c r="AO12" s="213">
        <v>73615699</v>
      </c>
      <c r="AP12" s="213">
        <v>0</v>
      </c>
      <c r="AQ12" s="213">
        <v>0</v>
      </c>
      <c r="AR12" s="213">
        <v>0</v>
      </c>
      <c r="AS12" s="212">
        <v>0</v>
      </c>
      <c r="AT12" s="214">
        <v>371004153</v>
      </c>
      <c r="AU12" s="214">
        <v>1043797944</v>
      </c>
      <c r="AV12" s="291"/>
      <c r="AW12" s="296"/>
    </row>
    <row r="13" spans="1:49" ht="25.5" x14ac:dyDescent="0.2">
      <c r="B13" s="239" t="s">
        <v>230</v>
      </c>
      <c r="C13" s="203" t="s">
        <v>37</v>
      </c>
      <c r="D13" s="216">
        <v>558155683</v>
      </c>
      <c r="E13" s="217">
        <v>473911815</v>
      </c>
      <c r="F13" s="217"/>
      <c r="G13" s="268"/>
      <c r="H13" s="269"/>
      <c r="I13" s="216">
        <v>396229042.62</v>
      </c>
      <c r="J13" s="216">
        <v>147297282</v>
      </c>
      <c r="K13" s="217">
        <v>120525057</v>
      </c>
      <c r="L13" s="217"/>
      <c r="M13" s="268"/>
      <c r="N13" s="269"/>
      <c r="O13" s="216">
        <v>9936798</v>
      </c>
      <c r="P13" s="216">
        <v>401466448</v>
      </c>
      <c r="Q13" s="217">
        <v>350959310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18491889</v>
      </c>
      <c r="AO13" s="217">
        <v>13252130</v>
      </c>
      <c r="AP13" s="217"/>
      <c r="AQ13" s="268"/>
      <c r="AR13" s="269"/>
      <c r="AS13" s="216"/>
      <c r="AT13" s="220">
        <v>59427546</v>
      </c>
      <c r="AU13" s="220">
        <v>223870253</v>
      </c>
      <c r="AV13" s="290"/>
      <c r="AW13" s="297"/>
    </row>
    <row r="14" spans="1:49" ht="25.5" x14ac:dyDescent="0.2">
      <c r="B14" s="239" t="s">
        <v>231</v>
      </c>
      <c r="C14" s="203" t="s">
        <v>6</v>
      </c>
      <c r="D14" s="216">
        <v>64894886</v>
      </c>
      <c r="E14" s="217">
        <v>64894886</v>
      </c>
      <c r="F14" s="217"/>
      <c r="G14" s="267"/>
      <c r="H14" s="270"/>
      <c r="I14" s="216">
        <v>48491656</v>
      </c>
      <c r="J14" s="216">
        <v>20617193</v>
      </c>
      <c r="K14" s="217">
        <v>20617193</v>
      </c>
      <c r="L14" s="217"/>
      <c r="M14" s="267"/>
      <c r="N14" s="270"/>
      <c r="O14" s="216">
        <v>8728498</v>
      </c>
      <c r="P14" s="216">
        <v>30289612</v>
      </c>
      <c r="Q14" s="217">
        <v>30289612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1840713</v>
      </c>
      <c r="AO14" s="217">
        <v>1840713</v>
      </c>
      <c r="AP14" s="217"/>
      <c r="AQ14" s="267"/>
      <c r="AR14" s="270"/>
      <c r="AS14" s="216"/>
      <c r="AT14" s="220">
        <v>583119</v>
      </c>
      <c r="AU14" s="220">
        <v>71760558</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-251307261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-3246051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930</v>
      </c>
      <c r="E22" s="222">
        <v>930</v>
      </c>
      <c r="F22" s="222">
        <v>0</v>
      </c>
      <c r="G22" s="222">
        <v>0</v>
      </c>
      <c r="H22" s="222">
        <v>0</v>
      </c>
      <c r="I22" s="221">
        <v>0</v>
      </c>
      <c r="J22" s="221">
        <v>66425</v>
      </c>
      <c r="K22" s="222">
        <v>0</v>
      </c>
      <c r="L22" s="222">
        <v>0</v>
      </c>
      <c r="M22" s="222">
        <v>0</v>
      </c>
      <c r="N22" s="222">
        <v>0</v>
      </c>
      <c r="O22" s="221">
        <v>0</v>
      </c>
      <c r="P22" s="221">
        <v>183284</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7795</v>
      </c>
      <c r="AO22" s="222">
        <v>7795</v>
      </c>
      <c r="AP22" s="222">
        <v>0</v>
      </c>
      <c r="AQ22" s="222">
        <v>0</v>
      </c>
      <c r="AR22" s="222">
        <v>0</v>
      </c>
      <c r="AS22" s="221">
        <v>0</v>
      </c>
      <c r="AT22" s="223">
        <v>1301</v>
      </c>
      <c r="AU22" s="223">
        <v>27734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-1808806</v>
      </c>
      <c r="E25" s="217">
        <v>3510468</v>
      </c>
      <c r="F25" s="217"/>
      <c r="G25" s="217"/>
      <c r="H25" s="217"/>
      <c r="I25" s="216">
        <v>-533690</v>
      </c>
      <c r="J25" s="216">
        <v>8014672</v>
      </c>
      <c r="K25" s="217">
        <v>7848888</v>
      </c>
      <c r="L25" s="217"/>
      <c r="M25" s="217"/>
      <c r="N25" s="217"/>
      <c r="O25" s="216">
        <v>6295605</v>
      </c>
      <c r="P25" s="216">
        <v>15857362</v>
      </c>
      <c r="Q25" s="217">
        <v>18993544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-149722</v>
      </c>
      <c r="AO25" s="217">
        <v>-89815</v>
      </c>
      <c r="AP25" s="217"/>
      <c r="AQ25" s="217"/>
      <c r="AR25" s="217"/>
      <c r="AS25" s="216"/>
      <c r="AT25" s="220">
        <v>2231762</v>
      </c>
      <c r="AU25" s="220">
        <v>5129764</v>
      </c>
      <c r="AV25" s="220">
        <v>-1040130</v>
      </c>
      <c r="AW25" s="297"/>
    </row>
    <row r="26" spans="1:49" s="5" customFormat="1" x14ac:dyDescent="0.2">
      <c r="A26" s="35"/>
      <c r="B26" s="242" t="s">
        <v>242</v>
      </c>
      <c r="C26" s="203"/>
      <c r="D26" s="216">
        <v>648329</v>
      </c>
      <c r="E26" s="217">
        <v>648329</v>
      </c>
      <c r="F26" s="217"/>
      <c r="G26" s="217"/>
      <c r="H26" s="217"/>
      <c r="I26" s="216">
        <v>513867</v>
      </c>
      <c r="J26" s="216">
        <v>373255</v>
      </c>
      <c r="K26" s="217">
        <v>373255</v>
      </c>
      <c r="L26" s="217"/>
      <c r="M26" s="217"/>
      <c r="N26" s="217"/>
      <c r="O26" s="216">
        <v>107535</v>
      </c>
      <c r="P26" s="216">
        <v>947841</v>
      </c>
      <c r="Q26" s="217">
        <v>947841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89982</v>
      </c>
      <c r="AO26" s="217">
        <v>89982</v>
      </c>
      <c r="AP26" s="217"/>
      <c r="AQ26" s="217"/>
      <c r="AR26" s="217"/>
      <c r="AS26" s="216"/>
      <c r="AT26" s="220"/>
      <c r="AU26" s="220"/>
      <c r="AV26" s="220"/>
      <c r="AW26" s="297"/>
    </row>
    <row r="27" spans="1:49" s="5" customFormat="1" x14ac:dyDescent="0.2">
      <c r="B27" s="242" t="s">
        <v>243</v>
      </c>
      <c r="C27" s="203"/>
      <c r="D27" s="216">
        <v>46423283</v>
      </c>
      <c r="E27" s="217">
        <v>46423283</v>
      </c>
      <c r="F27" s="217"/>
      <c r="G27" s="217"/>
      <c r="H27" s="217"/>
      <c r="I27" s="216">
        <v>33306982</v>
      </c>
      <c r="J27" s="216">
        <v>15629625</v>
      </c>
      <c r="K27" s="217">
        <v>15629625</v>
      </c>
      <c r="L27" s="217"/>
      <c r="M27" s="217"/>
      <c r="N27" s="217"/>
      <c r="O27" s="216">
        <v>4502890</v>
      </c>
      <c r="P27" s="216">
        <v>43569850</v>
      </c>
      <c r="Q27" s="217">
        <v>43569850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1648628</v>
      </c>
      <c r="AO27" s="217">
        <v>1648628</v>
      </c>
      <c r="AP27" s="217"/>
      <c r="AQ27" s="217"/>
      <c r="AR27" s="217"/>
      <c r="AS27" s="216"/>
      <c r="AT27" s="220">
        <v>1466893</v>
      </c>
      <c r="AU27" s="220">
        <v>22674734</v>
      </c>
      <c r="AV27" s="293"/>
      <c r="AW27" s="297"/>
    </row>
    <row r="28" spans="1:49" s="5" customFormat="1" x14ac:dyDescent="0.2">
      <c r="A28" s="35"/>
      <c r="B28" s="242" t="s">
        <v>244</v>
      </c>
      <c r="C28" s="203"/>
      <c r="D28" s="216">
        <v>5996618</v>
      </c>
      <c r="E28" s="217">
        <v>5996618</v>
      </c>
      <c r="F28" s="217"/>
      <c r="G28" s="217"/>
      <c r="H28" s="217"/>
      <c r="I28" s="216">
        <v>375271</v>
      </c>
      <c r="J28" s="216">
        <v>1693167</v>
      </c>
      <c r="K28" s="217">
        <v>1693167</v>
      </c>
      <c r="L28" s="217"/>
      <c r="M28" s="217"/>
      <c r="N28" s="217"/>
      <c r="O28" s="216">
        <v>487801</v>
      </c>
      <c r="P28" s="216">
        <v>4226978</v>
      </c>
      <c r="Q28" s="217">
        <v>4226978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466543</v>
      </c>
      <c r="AO28" s="217">
        <v>466543</v>
      </c>
      <c r="AP28" s="217"/>
      <c r="AQ28" s="217"/>
      <c r="AR28" s="217"/>
      <c r="AS28" s="216"/>
      <c r="AT28" s="220">
        <v>1130975</v>
      </c>
      <c r="AU28" s="220">
        <v>3738932</v>
      </c>
      <c r="AV28" s="220">
        <v>9652752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575844</v>
      </c>
      <c r="E30" s="217">
        <v>575844</v>
      </c>
      <c r="F30" s="217"/>
      <c r="G30" s="217"/>
      <c r="H30" s="217"/>
      <c r="I30" s="216">
        <v>358691</v>
      </c>
      <c r="J30" s="216">
        <v>140676</v>
      </c>
      <c r="K30" s="217">
        <v>140676</v>
      </c>
      <c r="L30" s="217"/>
      <c r="M30" s="217"/>
      <c r="N30" s="217"/>
      <c r="O30" s="216">
        <v>40529</v>
      </c>
      <c r="P30" s="216">
        <v>349255</v>
      </c>
      <c r="Q30" s="217">
        <v>349255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44469</v>
      </c>
      <c r="AO30" s="217">
        <v>44469</v>
      </c>
      <c r="AP30" s="217"/>
      <c r="AQ30" s="217"/>
      <c r="AR30" s="217"/>
      <c r="AS30" s="216"/>
      <c r="AT30" s="220">
        <v>128115</v>
      </c>
      <c r="AU30" s="220">
        <v>336275</v>
      </c>
      <c r="AV30" s="220">
        <v>835192</v>
      </c>
      <c r="AW30" s="297"/>
    </row>
    <row r="31" spans="1:49" x14ac:dyDescent="0.2">
      <c r="B31" s="242" t="s">
        <v>247</v>
      </c>
      <c r="C31" s="203"/>
      <c r="D31" s="216">
        <v>49041239</v>
      </c>
      <c r="E31" s="217">
        <v>49041239</v>
      </c>
      <c r="F31" s="217"/>
      <c r="G31" s="217"/>
      <c r="H31" s="217"/>
      <c r="I31" s="216">
        <v>35405011</v>
      </c>
      <c r="J31" s="216">
        <v>16764920</v>
      </c>
      <c r="K31" s="217">
        <v>16764920</v>
      </c>
      <c r="L31" s="217"/>
      <c r="M31" s="217"/>
      <c r="N31" s="217"/>
      <c r="O31" s="216">
        <v>4829969</v>
      </c>
      <c r="P31" s="216">
        <v>24745379</v>
      </c>
      <c r="Q31" s="217">
        <v>24745379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1724985</v>
      </c>
      <c r="AO31" s="217">
        <v>1724985</v>
      </c>
      <c r="AP31" s="217"/>
      <c r="AQ31" s="217"/>
      <c r="AR31" s="217"/>
      <c r="AS31" s="216"/>
      <c r="AT31" s="220">
        <v>10323086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v>-15109706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50642830</v>
      </c>
      <c r="E35" s="217">
        <v>50642830</v>
      </c>
      <c r="F35" s="217"/>
      <c r="G35" s="217"/>
      <c r="H35" s="217"/>
      <c r="I35" s="216">
        <v>50444341</v>
      </c>
      <c r="J35" s="216">
        <v>7665424</v>
      </c>
      <c r="K35" s="217">
        <v>7665424</v>
      </c>
      <c r="L35" s="217"/>
      <c r="M35" s="217"/>
      <c r="N35" s="217"/>
      <c r="O35" s="216">
        <v>2208406</v>
      </c>
      <c r="P35" s="216">
        <v>15772905</v>
      </c>
      <c r="Q35" s="217">
        <v>15772905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2291475</v>
      </c>
      <c r="AO35" s="217">
        <v>2291475</v>
      </c>
      <c r="AP35" s="217"/>
      <c r="AQ35" s="217"/>
      <c r="AR35" s="217"/>
      <c r="AS35" s="216"/>
      <c r="AT35" s="220">
        <v>5704</v>
      </c>
      <c r="AU35" s="220">
        <v>17314</v>
      </c>
      <c r="AV35" s="220">
        <v>22305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9663793</v>
      </c>
      <c r="E37" s="225">
        <v>9663793</v>
      </c>
      <c r="F37" s="225"/>
      <c r="G37" s="225"/>
      <c r="H37" s="225"/>
      <c r="I37" s="224">
        <v>6090590</v>
      </c>
      <c r="J37" s="224">
        <v>3072408</v>
      </c>
      <c r="K37" s="225">
        <v>3072408</v>
      </c>
      <c r="L37" s="225"/>
      <c r="M37" s="225"/>
      <c r="N37" s="225"/>
      <c r="O37" s="224">
        <v>930603</v>
      </c>
      <c r="P37" s="224">
        <v>13064493</v>
      </c>
      <c r="Q37" s="225">
        <v>13064493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1305119</v>
      </c>
      <c r="AO37" s="225">
        <v>1305119</v>
      </c>
      <c r="AP37" s="225"/>
      <c r="AQ37" s="225"/>
      <c r="AR37" s="225"/>
      <c r="AS37" s="224"/>
      <c r="AT37" s="226">
        <v>11969</v>
      </c>
      <c r="AU37" s="226">
        <v>25163562</v>
      </c>
      <c r="AV37" s="226">
        <v>19974709</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745566</v>
      </c>
      <c r="E39" s="217">
        <v>745566</v>
      </c>
      <c r="F39" s="217"/>
      <c r="G39" s="217"/>
      <c r="H39" s="217"/>
      <c r="I39" s="216">
        <v>469892</v>
      </c>
      <c r="J39" s="216">
        <v>215066</v>
      </c>
      <c r="K39" s="217">
        <v>215066</v>
      </c>
      <c r="L39" s="217"/>
      <c r="M39" s="217"/>
      <c r="N39" s="217"/>
      <c r="O39" s="216">
        <v>65141</v>
      </c>
      <c r="P39" s="216">
        <v>749378</v>
      </c>
      <c r="Q39" s="217">
        <v>749378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32518</v>
      </c>
      <c r="AO39" s="217">
        <v>32518</v>
      </c>
      <c r="AP39" s="217"/>
      <c r="AQ39" s="217"/>
      <c r="AR39" s="217"/>
      <c r="AS39" s="216"/>
      <c r="AT39" s="220">
        <v>40329</v>
      </c>
      <c r="AU39" s="220">
        <v>2384181</v>
      </c>
      <c r="AV39" s="220">
        <v>787132</v>
      </c>
      <c r="AW39" s="297"/>
    </row>
    <row r="40" spans="1:49" x14ac:dyDescent="0.2">
      <c r="B40" s="242" t="s">
        <v>256</v>
      </c>
      <c r="C40" s="203" t="s">
        <v>38</v>
      </c>
      <c r="D40" s="216">
        <v>883519</v>
      </c>
      <c r="E40" s="217">
        <v>883519</v>
      </c>
      <c r="F40" s="217"/>
      <c r="G40" s="217"/>
      <c r="H40" s="217"/>
      <c r="I40" s="216">
        <v>556836</v>
      </c>
      <c r="J40" s="216">
        <v>272812</v>
      </c>
      <c r="K40" s="217">
        <v>272812</v>
      </c>
      <c r="L40" s="217"/>
      <c r="M40" s="217"/>
      <c r="N40" s="217"/>
      <c r="O40" s="216">
        <v>82632</v>
      </c>
      <c r="P40" s="216">
        <v>546523</v>
      </c>
      <c r="Q40" s="217">
        <v>546523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90733</v>
      </c>
      <c r="AO40" s="217">
        <v>90733</v>
      </c>
      <c r="AP40" s="217"/>
      <c r="AQ40" s="217"/>
      <c r="AR40" s="217"/>
      <c r="AS40" s="216"/>
      <c r="AT40" s="220">
        <v>8150</v>
      </c>
      <c r="AU40" s="220"/>
      <c r="AV40" s="220">
        <v>1142062</v>
      </c>
      <c r="AW40" s="297"/>
    </row>
    <row r="41" spans="1:49" s="5" customFormat="1" ht="25.5" x14ac:dyDescent="0.2">
      <c r="A41" s="35"/>
      <c r="B41" s="242" t="s">
        <v>257</v>
      </c>
      <c r="C41" s="203" t="s">
        <v>129</v>
      </c>
      <c r="D41" s="216">
        <v>151426</v>
      </c>
      <c r="E41" s="217">
        <v>151426</v>
      </c>
      <c r="F41" s="217"/>
      <c r="G41" s="217"/>
      <c r="H41" s="217"/>
      <c r="I41" s="216">
        <v>95436</v>
      </c>
      <c r="J41" s="216">
        <v>184712</v>
      </c>
      <c r="K41" s="217">
        <v>184712</v>
      </c>
      <c r="L41" s="217"/>
      <c r="M41" s="217"/>
      <c r="N41" s="217"/>
      <c r="O41" s="216">
        <v>55948</v>
      </c>
      <c r="P41" s="216">
        <v>1072467</v>
      </c>
      <c r="Q41" s="217">
        <v>1072467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61433</v>
      </c>
      <c r="AO41" s="217">
        <v>61433</v>
      </c>
      <c r="AP41" s="217"/>
      <c r="AQ41" s="217"/>
      <c r="AR41" s="217"/>
      <c r="AS41" s="216"/>
      <c r="AT41" s="220">
        <v>2312</v>
      </c>
      <c r="AU41" s="220">
        <v>817323</v>
      </c>
      <c r="AV41" s="220">
        <v>904116</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24010740</v>
      </c>
      <c r="E44" s="225">
        <v>24010740</v>
      </c>
      <c r="F44" s="225"/>
      <c r="G44" s="225"/>
      <c r="H44" s="225"/>
      <c r="I44" s="224">
        <v>21384623</v>
      </c>
      <c r="J44" s="224">
        <v>10504774</v>
      </c>
      <c r="K44" s="225">
        <v>10504774</v>
      </c>
      <c r="L44" s="225"/>
      <c r="M44" s="225"/>
      <c r="N44" s="225"/>
      <c r="O44" s="224">
        <v>3181796</v>
      </c>
      <c r="P44" s="224">
        <v>32097960</v>
      </c>
      <c r="Q44" s="225">
        <v>32097960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2086900</v>
      </c>
      <c r="AO44" s="225">
        <v>2086900</v>
      </c>
      <c r="AP44" s="225"/>
      <c r="AQ44" s="225"/>
      <c r="AR44" s="225"/>
      <c r="AS44" s="224"/>
      <c r="AT44" s="226">
        <v>8610478</v>
      </c>
      <c r="AU44" s="226">
        <v>5854486</v>
      </c>
      <c r="AV44" s="226">
        <v>-21210064</v>
      </c>
      <c r="AW44" s="296"/>
    </row>
    <row r="45" spans="1:49" x14ac:dyDescent="0.2">
      <c r="B45" s="245" t="s">
        <v>261</v>
      </c>
      <c r="C45" s="203" t="s">
        <v>19</v>
      </c>
      <c r="D45" s="216">
        <v>88996035</v>
      </c>
      <c r="E45" s="217">
        <v>88996035</v>
      </c>
      <c r="F45" s="217"/>
      <c r="G45" s="217"/>
      <c r="H45" s="217"/>
      <c r="I45" s="216">
        <v>78963040</v>
      </c>
      <c r="J45" s="216">
        <v>19208092</v>
      </c>
      <c r="K45" s="217">
        <v>19208092</v>
      </c>
      <c r="L45" s="217"/>
      <c r="M45" s="217"/>
      <c r="N45" s="217"/>
      <c r="O45" s="216">
        <v>5817948</v>
      </c>
      <c r="P45" s="216">
        <v>62748497</v>
      </c>
      <c r="Q45" s="217">
        <v>62748497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4241944</v>
      </c>
      <c r="AO45" s="217">
        <v>4241944</v>
      </c>
      <c r="AP45" s="217"/>
      <c r="AQ45" s="217"/>
      <c r="AR45" s="217"/>
      <c r="AS45" s="216"/>
      <c r="AT45" s="220">
        <v>26646747</v>
      </c>
      <c r="AU45" s="220">
        <v>60754555</v>
      </c>
      <c r="AV45" s="220">
        <v>42225464</v>
      </c>
      <c r="AW45" s="297"/>
    </row>
    <row r="46" spans="1:49" x14ac:dyDescent="0.2">
      <c r="B46" s="245" t="s">
        <v>262</v>
      </c>
      <c r="C46" s="203" t="s">
        <v>20</v>
      </c>
      <c r="D46" s="216">
        <v>3549996</v>
      </c>
      <c r="E46" s="217">
        <v>3549996</v>
      </c>
      <c r="F46" s="217"/>
      <c r="G46" s="217"/>
      <c r="H46" s="217"/>
      <c r="I46" s="216">
        <v>2399492</v>
      </c>
      <c r="J46" s="216">
        <v>748995</v>
      </c>
      <c r="K46" s="217">
        <v>748995</v>
      </c>
      <c r="L46" s="217"/>
      <c r="M46" s="217"/>
      <c r="N46" s="217"/>
      <c r="O46" s="216">
        <v>215774</v>
      </c>
      <c r="P46" s="216">
        <v>8180901</v>
      </c>
      <c r="Q46" s="217">
        <v>8180901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145919</v>
      </c>
      <c r="AO46" s="217">
        <v>145919</v>
      </c>
      <c r="AP46" s="217"/>
      <c r="AQ46" s="217"/>
      <c r="AR46" s="217"/>
      <c r="AS46" s="216"/>
      <c r="AT46" s="220">
        <v>982273</v>
      </c>
      <c r="AU46" s="220">
        <v>854919</v>
      </c>
      <c r="AV46" s="220">
        <v>2605688</v>
      </c>
      <c r="AW46" s="297"/>
    </row>
    <row r="47" spans="1:49" x14ac:dyDescent="0.2">
      <c r="B47" s="245" t="s">
        <v>263</v>
      </c>
      <c r="C47" s="203" t="s">
        <v>21</v>
      </c>
      <c r="D47" s="216">
        <v>92024973</v>
      </c>
      <c r="E47" s="217">
        <v>92024973</v>
      </c>
      <c r="F47" s="217"/>
      <c r="G47" s="217"/>
      <c r="H47" s="217"/>
      <c r="I47" s="216">
        <v>62200977</v>
      </c>
      <c r="J47" s="216">
        <v>34219548</v>
      </c>
      <c r="K47" s="217">
        <v>34219548</v>
      </c>
      <c r="L47" s="217"/>
      <c r="M47" s="217"/>
      <c r="N47" s="217"/>
      <c r="O47" s="216">
        <v>9858642</v>
      </c>
      <c r="P47" s="216">
        <v>20127619</v>
      </c>
      <c r="Q47" s="217">
        <v>20127619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24666450</v>
      </c>
      <c r="AU47" s="220">
        <v>28242929</v>
      </c>
      <c r="AV47" s="220">
        <v>2603785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105309921</v>
      </c>
      <c r="E51" s="217">
        <v>105309921</v>
      </c>
      <c r="F51" s="217"/>
      <c r="G51" s="217"/>
      <c r="H51" s="217"/>
      <c r="I51" s="216">
        <v>71180460</v>
      </c>
      <c r="J51" s="216">
        <v>28823381</v>
      </c>
      <c r="K51" s="217">
        <v>28823381</v>
      </c>
      <c r="L51" s="217"/>
      <c r="M51" s="217"/>
      <c r="N51" s="217"/>
      <c r="O51" s="216">
        <v>8304010</v>
      </c>
      <c r="P51" s="216">
        <v>55472075</v>
      </c>
      <c r="Q51" s="217">
        <v>55472075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11941767</v>
      </c>
      <c r="AO51" s="217">
        <v>11941767</v>
      </c>
      <c r="AP51" s="217"/>
      <c r="AQ51" s="217"/>
      <c r="AR51" s="217"/>
      <c r="AS51" s="216"/>
      <c r="AT51" s="220">
        <v>29687301</v>
      </c>
      <c r="AU51" s="220">
        <v>56008751</v>
      </c>
      <c r="AV51" s="220">
        <v>-34433290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339930</v>
      </c>
      <c r="E56" s="229">
        <v>339930</v>
      </c>
      <c r="F56" s="229"/>
      <c r="G56" s="229"/>
      <c r="H56" s="229"/>
      <c r="I56" s="228">
        <v>328200</v>
      </c>
      <c r="J56" s="228">
        <v>98833</v>
      </c>
      <c r="K56" s="229">
        <v>98833</v>
      </c>
      <c r="L56" s="229"/>
      <c r="M56" s="229"/>
      <c r="N56" s="229"/>
      <c r="O56" s="228">
        <v>28474</v>
      </c>
      <c r="P56" s="228">
        <v>253664</v>
      </c>
      <c r="Q56" s="229">
        <v>253664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47350</v>
      </c>
      <c r="AO56" s="229">
        <v>47350</v>
      </c>
      <c r="AP56" s="229"/>
      <c r="AQ56" s="229"/>
      <c r="AR56" s="229"/>
      <c r="AS56" s="228"/>
      <c r="AT56" s="230">
        <v>488230</v>
      </c>
      <c r="AU56" s="230">
        <v>177192</v>
      </c>
      <c r="AV56" s="230">
        <v>815383</v>
      </c>
      <c r="AW56" s="288"/>
    </row>
    <row r="57" spans="2:49" x14ac:dyDescent="0.2">
      <c r="B57" s="245" t="s">
        <v>272</v>
      </c>
      <c r="C57" s="203" t="s">
        <v>25</v>
      </c>
      <c r="D57" s="231">
        <v>512127</v>
      </c>
      <c r="E57" s="232">
        <v>512127</v>
      </c>
      <c r="F57" s="232"/>
      <c r="G57" s="232"/>
      <c r="H57" s="232"/>
      <c r="I57" s="231">
        <v>216748</v>
      </c>
      <c r="J57" s="231">
        <v>154819</v>
      </c>
      <c r="K57" s="232">
        <v>154819</v>
      </c>
      <c r="L57" s="232"/>
      <c r="M57" s="232"/>
      <c r="N57" s="232"/>
      <c r="O57" s="231">
        <v>12492</v>
      </c>
      <c r="P57" s="231">
        <v>442569</v>
      </c>
      <c r="Q57" s="232">
        <v>442569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56592</v>
      </c>
      <c r="AO57" s="232">
        <v>56592</v>
      </c>
      <c r="AP57" s="232"/>
      <c r="AQ57" s="232"/>
      <c r="AR57" s="232"/>
      <c r="AS57" s="231"/>
      <c r="AT57" s="233">
        <v>728971</v>
      </c>
      <c r="AU57" s="233">
        <v>177192</v>
      </c>
      <c r="AV57" s="233">
        <v>1347121</v>
      </c>
      <c r="AW57" s="289"/>
    </row>
    <row r="58" spans="2:49" x14ac:dyDescent="0.2">
      <c r="B58" s="245" t="s">
        <v>273</v>
      </c>
      <c r="C58" s="203" t="s">
        <v>26</v>
      </c>
      <c r="D58" s="309"/>
      <c r="E58" s="310"/>
      <c r="F58" s="310"/>
      <c r="G58" s="310"/>
      <c r="H58" s="310"/>
      <c r="I58" s="309"/>
      <c r="J58" s="231">
        <v>12234</v>
      </c>
      <c r="K58" s="232">
        <v>12234</v>
      </c>
      <c r="L58" s="232"/>
      <c r="M58" s="232"/>
      <c r="N58" s="232"/>
      <c r="O58" s="231">
        <v>3525</v>
      </c>
      <c r="P58" s="231">
        <v>1946</v>
      </c>
      <c r="Q58" s="232">
        <v>1946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3230</v>
      </c>
      <c r="AU58" s="233"/>
      <c r="AV58" s="233">
        <v>377</v>
      </c>
      <c r="AW58" s="289"/>
    </row>
    <row r="59" spans="2:49" x14ac:dyDescent="0.2">
      <c r="B59" s="245" t="s">
        <v>274</v>
      </c>
      <c r="C59" s="203" t="s">
        <v>27</v>
      </c>
      <c r="D59" s="231">
        <v>6595736</v>
      </c>
      <c r="E59" s="232">
        <v>6595736</v>
      </c>
      <c r="F59" s="232"/>
      <c r="G59" s="232"/>
      <c r="H59" s="232"/>
      <c r="I59" s="231">
        <v>4193462</v>
      </c>
      <c r="J59" s="231">
        <v>1960188</v>
      </c>
      <c r="K59" s="232">
        <v>1960188</v>
      </c>
      <c r="L59" s="232"/>
      <c r="M59" s="232"/>
      <c r="N59" s="232"/>
      <c r="O59" s="231">
        <v>564709</v>
      </c>
      <c r="P59" s="231">
        <v>5241268</v>
      </c>
      <c r="Q59" s="232">
        <v>5241268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677283</v>
      </c>
      <c r="AO59" s="232">
        <v>677283</v>
      </c>
      <c r="AP59" s="232"/>
      <c r="AQ59" s="232"/>
      <c r="AR59" s="232"/>
      <c r="AS59" s="231"/>
      <c r="AT59" s="233">
        <v>8441727</v>
      </c>
      <c r="AU59" s="233">
        <v>2121858</v>
      </c>
      <c r="AV59" s="233">
        <v>16033106</v>
      </c>
      <c r="AW59" s="289"/>
    </row>
    <row r="60" spans="2:49" x14ac:dyDescent="0.2">
      <c r="B60" s="245" t="s">
        <v>275</v>
      </c>
      <c r="C60" s="203"/>
      <c r="D60" s="234">
        <v>549644.66666666663</v>
      </c>
      <c r="E60" s="235">
        <v>549644.66666666663</v>
      </c>
      <c r="F60" s="235">
        <v>0</v>
      </c>
      <c r="G60" s="235">
        <v>0</v>
      </c>
      <c r="H60" s="235">
        <v>0</v>
      </c>
      <c r="I60" s="234">
        <v>349455.16666666669</v>
      </c>
      <c r="J60" s="234">
        <v>163349</v>
      </c>
      <c r="K60" s="235">
        <v>163349</v>
      </c>
      <c r="L60" s="235">
        <v>0</v>
      </c>
      <c r="M60" s="235">
        <v>0</v>
      </c>
      <c r="N60" s="235">
        <v>0</v>
      </c>
      <c r="O60" s="234">
        <v>47059.083333333336</v>
      </c>
      <c r="P60" s="234">
        <v>436772.33333333331</v>
      </c>
      <c r="Q60" s="235">
        <v>436772.33333333331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56440.25</v>
      </c>
      <c r="AO60" s="235">
        <v>56440.25</v>
      </c>
      <c r="AP60" s="235">
        <v>0</v>
      </c>
      <c r="AQ60" s="235">
        <v>0</v>
      </c>
      <c r="AR60" s="235">
        <v>0</v>
      </c>
      <c r="AS60" s="234">
        <v>0</v>
      </c>
      <c r="AT60" s="236">
        <v>703477.25</v>
      </c>
      <c r="AU60" s="236">
        <v>176821.5</v>
      </c>
      <c r="AV60" s="236">
        <v>1336092.1666666667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AO28" activePane="bottomRight" state="frozen"/>
      <selection activeCell="B1" sqref="B1"/>
      <selection pane="topRight" activeCell="B1" sqref="B1"/>
      <selection pane="bottomLeft" activeCell="B1" sqref="B1"/>
      <selection pane="bottomRight" activeCell="AV57" sqref="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2494415474</v>
      </c>
      <c r="E5" s="326">
        <v>2458601688</v>
      </c>
      <c r="F5" s="326"/>
      <c r="G5" s="328"/>
      <c r="H5" s="328"/>
      <c r="I5" s="325">
        <v>1749691693</v>
      </c>
      <c r="J5" s="325">
        <v>847154193</v>
      </c>
      <c r="K5" s="326">
        <v>828522906</v>
      </c>
      <c r="L5" s="326"/>
      <c r="M5" s="326"/>
      <c r="N5" s="326"/>
      <c r="O5" s="325">
        <v>232845515</v>
      </c>
      <c r="P5" s="325">
        <v>2294942589</v>
      </c>
      <c r="Q5" s="326">
        <v>2317299363</v>
      </c>
      <c r="R5" s="326"/>
      <c r="S5" s="326"/>
      <c r="T5" s="326"/>
      <c r="U5" s="325"/>
      <c r="V5" s="326"/>
      <c r="W5" s="326"/>
      <c r="X5" s="325"/>
      <c r="Y5" s="326"/>
      <c r="Z5" s="326"/>
      <c r="AA5" s="325"/>
      <c r="AB5" s="326"/>
      <c r="AC5" s="326"/>
      <c r="AD5" s="325"/>
      <c r="AE5" s="366"/>
      <c r="AF5" s="366"/>
      <c r="AG5" s="366"/>
      <c r="AH5" s="366"/>
      <c r="AI5" s="325"/>
      <c r="AJ5" s="366"/>
      <c r="AK5" s="366"/>
      <c r="AL5" s="366"/>
      <c r="AM5" s="366"/>
      <c r="AN5" s="325">
        <v>88162339</v>
      </c>
      <c r="AO5" s="326">
        <v>88162339</v>
      </c>
      <c r="AP5" s="326"/>
      <c r="AQ5" s="326"/>
      <c r="AR5" s="326"/>
      <c r="AS5" s="325"/>
      <c r="AT5" s="327">
        <v>517336879</v>
      </c>
      <c r="AU5" s="327">
        <v>1200427887</v>
      </c>
      <c r="AV5" s="369"/>
      <c r="AW5" s="373"/>
    </row>
    <row r="6" spans="2:49" x14ac:dyDescent="0.2">
      <c r="B6" s="343" t="s">
        <v>278</v>
      </c>
      <c r="C6" s="331" t="s">
        <v>8</v>
      </c>
      <c r="D6" s="318"/>
      <c r="E6" s="319"/>
      <c r="F6" s="319"/>
      <c r="G6" s="320"/>
      <c r="H6" s="320"/>
      <c r="I6" s="318"/>
      <c r="J6" s="318"/>
      <c r="K6" s="319"/>
      <c r="L6" s="319"/>
      <c r="M6" s="319"/>
      <c r="N6" s="319"/>
      <c r="O6" s="318"/>
      <c r="P6" s="318">
        <v>8128629</v>
      </c>
      <c r="Q6" s="319">
        <v>8128629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15429321</v>
      </c>
      <c r="Q7" s="319">
        <v>15429321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15973274</v>
      </c>
      <c r="E9" s="362"/>
      <c r="F9" s="362"/>
      <c r="G9" s="362"/>
      <c r="H9" s="362"/>
      <c r="I9" s="364"/>
      <c r="J9" s="318">
        <v>5743</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22408582</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57806848</v>
      </c>
      <c r="E11" s="319"/>
      <c r="F11" s="319"/>
      <c r="G11" s="319"/>
      <c r="H11" s="319"/>
      <c r="I11" s="318"/>
      <c r="J11" s="318">
        <v>47349</v>
      </c>
      <c r="K11" s="319"/>
      <c r="L11" s="319"/>
      <c r="M11" s="319"/>
      <c r="N11" s="319"/>
      <c r="O11" s="318"/>
      <c r="P11" s="318">
        <v>3040000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-6007757</v>
      </c>
      <c r="AV11" s="368"/>
      <c r="AW11" s="374"/>
    </row>
    <row r="12" spans="2:49" ht="15" customHeight="1" x14ac:dyDescent="0.2">
      <c r="B12" s="343" t="s">
        <v>282</v>
      </c>
      <c r="C12" s="331" t="s">
        <v>44</v>
      </c>
      <c r="D12" s="318">
        <v>60800000</v>
      </c>
      <c r="E12" s="363"/>
      <c r="F12" s="363"/>
      <c r="G12" s="363"/>
      <c r="H12" s="363"/>
      <c r="I12" s="365"/>
      <c r="J12" s="318">
        <v>50092</v>
      </c>
      <c r="K12" s="363"/>
      <c r="L12" s="363"/>
      <c r="M12" s="363"/>
      <c r="N12" s="363"/>
      <c r="O12" s="365"/>
      <c r="P12" s="318">
        <v>3040000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23565127</v>
      </c>
      <c r="AV12" s="368"/>
      <c r="AW12" s="374"/>
    </row>
    <row r="13" spans="2:49" x14ac:dyDescent="0.2">
      <c r="B13" s="343" t="s">
        <v>283</v>
      </c>
      <c r="C13" s="331" t="s">
        <v>10</v>
      </c>
      <c r="D13" s="318"/>
      <c r="E13" s="319">
        <v>13047991</v>
      </c>
      <c r="F13" s="319"/>
      <c r="G13" s="319"/>
      <c r="H13" s="319"/>
      <c r="I13" s="318"/>
      <c r="J13" s="318"/>
      <c r="K13" s="319">
        <v>1287028</v>
      </c>
      <c r="L13" s="319"/>
      <c r="M13" s="319"/>
      <c r="N13" s="319"/>
      <c r="O13" s="318"/>
      <c r="P13" s="318"/>
      <c r="Q13" s="319">
        <v>1558862</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v>20128</v>
      </c>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222501830</v>
      </c>
      <c r="F15" s="319"/>
      <c r="G15" s="319"/>
      <c r="H15" s="319"/>
      <c r="I15" s="318">
        <v>222501830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67566338</v>
      </c>
      <c r="F16" s="319"/>
      <c r="G16" s="319"/>
      <c r="H16" s="319"/>
      <c r="I16" s="318">
        <v>67566338</v>
      </c>
      <c r="J16" s="318"/>
      <c r="K16" s="319">
        <v>15759734</v>
      </c>
      <c r="L16" s="319"/>
      <c r="M16" s="319"/>
      <c r="N16" s="319"/>
      <c r="O16" s="318">
        <v>15759734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2587034666</v>
      </c>
      <c r="E23" s="362"/>
      <c r="F23" s="362"/>
      <c r="G23" s="362"/>
      <c r="H23" s="362"/>
      <c r="I23" s="364"/>
      <c r="J23" s="318">
        <v>675805881</v>
      </c>
      <c r="K23" s="362"/>
      <c r="L23" s="362"/>
      <c r="M23" s="362"/>
      <c r="N23" s="362"/>
      <c r="O23" s="364"/>
      <c r="P23" s="318">
        <v>2003891950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75368694</v>
      </c>
      <c r="AO23" s="362"/>
      <c r="AP23" s="362"/>
      <c r="AQ23" s="362"/>
      <c r="AR23" s="362"/>
      <c r="AS23" s="318"/>
      <c r="AT23" s="321">
        <v>366044663</v>
      </c>
      <c r="AU23" s="321">
        <v>1097507972</v>
      </c>
      <c r="AV23" s="368"/>
      <c r="AW23" s="374"/>
    </row>
    <row r="24" spans="2:49" ht="28.5" customHeight="1" x14ac:dyDescent="0.2">
      <c r="B24" s="345" t="s">
        <v>114</v>
      </c>
      <c r="C24" s="331"/>
      <c r="D24" s="365"/>
      <c r="E24" s="319">
        <v>2490068170</v>
      </c>
      <c r="F24" s="319"/>
      <c r="G24" s="319"/>
      <c r="H24" s="319"/>
      <c r="I24" s="318">
        <v>2190521638</v>
      </c>
      <c r="J24" s="365"/>
      <c r="K24" s="319">
        <v>669583650</v>
      </c>
      <c r="L24" s="319"/>
      <c r="M24" s="319"/>
      <c r="N24" s="319"/>
      <c r="O24" s="318">
        <v>201349096</v>
      </c>
      <c r="P24" s="365"/>
      <c r="Q24" s="319">
        <v>1949773944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73622943</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258501450</v>
      </c>
      <c r="E26" s="362"/>
      <c r="F26" s="362"/>
      <c r="G26" s="362"/>
      <c r="H26" s="362"/>
      <c r="I26" s="364"/>
      <c r="J26" s="318">
        <v>57746452</v>
      </c>
      <c r="K26" s="362"/>
      <c r="L26" s="362"/>
      <c r="M26" s="362"/>
      <c r="N26" s="362"/>
      <c r="O26" s="364"/>
      <c r="P26" s="318">
        <v>225500952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5734241</v>
      </c>
      <c r="AO26" s="362"/>
      <c r="AP26" s="362"/>
      <c r="AQ26" s="362"/>
      <c r="AR26" s="362"/>
      <c r="AS26" s="318"/>
      <c r="AT26" s="321">
        <v>43709056</v>
      </c>
      <c r="AU26" s="321">
        <v>119162316</v>
      </c>
      <c r="AV26" s="368"/>
      <c r="AW26" s="374"/>
    </row>
    <row r="27" spans="2:49" s="5" customFormat="1" ht="25.5" x14ac:dyDescent="0.2">
      <c r="B27" s="345" t="s">
        <v>85</v>
      </c>
      <c r="C27" s="331"/>
      <c r="D27" s="365"/>
      <c r="E27" s="319">
        <v>20494590</v>
      </c>
      <c r="F27" s="319"/>
      <c r="G27" s="319"/>
      <c r="H27" s="319"/>
      <c r="I27" s="318">
        <v>10750821</v>
      </c>
      <c r="J27" s="365"/>
      <c r="K27" s="319">
        <v>4936552</v>
      </c>
      <c r="L27" s="319"/>
      <c r="M27" s="319"/>
      <c r="N27" s="319"/>
      <c r="O27" s="318">
        <v>910074</v>
      </c>
      <c r="P27" s="365"/>
      <c r="Q27" s="319">
        <v>17236865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257446</v>
      </c>
      <c r="AP27" s="319"/>
      <c r="AQ27" s="319"/>
      <c r="AR27" s="319"/>
      <c r="AS27" s="365"/>
      <c r="AT27" s="371"/>
      <c r="AU27" s="371"/>
      <c r="AV27" s="368"/>
      <c r="AW27" s="374"/>
    </row>
    <row r="28" spans="2:49" x14ac:dyDescent="0.2">
      <c r="B28" s="343" t="s">
        <v>289</v>
      </c>
      <c r="C28" s="331" t="s">
        <v>47</v>
      </c>
      <c r="D28" s="318">
        <v>233887337</v>
      </c>
      <c r="E28" s="363"/>
      <c r="F28" s="363"/>
      <c r="G28" s="363"/>
      <c r="H28" s="363"/>
      <c r="I28" s="365"/>
      <c r="J28" s="318">
        <v>62824188</v>
      </c>
      <c r="K28" s="363"/>
      <c r="L28" s="363"/>
      <c r="M28" s="363"/>
      <c r="N28" s="363"/>
      <c r="O28" s="365"/>
      <c r="P28" s="318">
        <v>226030799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6189357</v>
      </c>
      <c r="AO28" s="363"/>
      <c r="AP28" s="363"/>
      <c r="AQ28" s="363"/>
      <c r="AR28" s="363"/>
      <c r="AS28" s="318"/>
      <c r="AT28" s="321">
        <v>37169910</v>
      </c>
      <c r="AU28" s="321">
        <v>162553373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131735710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137340735</v>
      </c>
      <c r="AU34" s="321"/>
      <c r="AV34" s="368"/>
      <c r="AW34" s="374"/>
    </row>
    <row r="35" spans="2:49" s="5" customFormat="1" x14ac:dyDescent="0.2">
      <c r="B35" s="345" t="s">
        <v>91</v>
      </c>
      <c r="C35" s="331"/>
      <c r="D35" s="365"/>
      <c r="E35" s="319">
        <v>131735710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152001975</v>
      </c>
      <c r="E36" s="319">
        <v>152001975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138920391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25712734</v>
      </c>
      <c r="E49" s="319">
        <v>9331707</v>
      </c>
      <c r="F49" s="319"/>
      <c r="G49" s="319"/>
      <c r="H49" s="319"/>
      <c r="I49" s="318"/>
      <c r="J49" s="318">
        <v>20301682</v>
      </c>
      <c r="K49" s="319">
        <v>2964969</v>
      </c>
      <c r="L49" s="319"/>
      <c r="M49" s="319"/>
      <c r="N49" s="319"/>
      <c r="O49" s="318"/>
      <c r="P49" s="318">
        <v>19250154</v>
      </c>
      <c r="Q49" s="319">
        <v>4439414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526722</v>
      </c>
      <c r="AO49" s="319">
        <v>264690</v>
      </c>
      <c r="AP49" s="319"/>
      <c r="AQ49" s="319"/>
      <c r="AR49" s="319"/>
      <c r="AS49" s="318"/>
      <c r="AT49" s="321"/>
      <c r="AU49" s="321">
        <v>37490462</v>
      </c>
      <c r="AV49" s="368"/>
      <c r="AW49" s="374"/>
    </row>
    <row r="50" spans="2:49" x14ac:dyDescent="0.2">
      <c r="B50" s="343" t="s">
        <v>119</v>
      </c>
      <c r="C50" s="331" t="s">
        <v>34</v>
      </c>
      <c r="D50" s="318">
        <v>16381027</v>
      </c>
      <c r="E50" s="363"/>
      <c r="F50" s="363"/>
      <c r="G50" s="363"/>
      <c r="H50" s="363"/>
      <c r="I50" s="365"/>
      <c r="J50" s="318">
        <v>17336986</v>
      </c>
      <c r="K50" s="363"/>
      <c r="L50" s="363"/>
      <c r="M50" s="363"/>
      <c r="N50" s="363"/>
      <c r="O50" s="365"/>
      <c r="P50" s="318">
        <v>14810740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262032</v>
      </c>
      <c r="AO50" s="363"/>
      <c r="AP50" s="363"/>
      <c r="AQ50" s="363"/>
      <c r="AR50" s="363"/>
      <c r="AS50" s="318"/>
      <c r="AT50" s="321"/>
      <c r="AU50" s="321">
        <v>27171491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2582050807</v>
      </c>
      <c r="E54" s="323">
        <v>2480964788</v>
      </c>
      <c r="F54" s="323">
        <v>0</v>
      </c>
      <c r="G54" s="323">
        <v>0</v>
      </c>
      <c r="H54" s="323">
        <v>0</v>
      </c>
      <c r="I54" s="322">
        <v>2201272459</v>
      </c>
      <c r="J54" s="322">
        <v>667763449</v>
      </c>
      <c r="K54" s="323">
        <v>671555233</v>
      </c>
      <c r="L54" s="323">
        <v>0</v>
      </c>
      <c r="M54" s="323">
        <v>0</v>
      </c>
      <c r="N54" s="323">
        <v>0</v>
      </c>
      <c r="O54" s="322">
        <v>202259170</v>
      </c>
      <c r="P54" s="322">
        <v>1998922689</v>
      </c>
      <c r="Q54" s="323">
        <v>1962571395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74648888</v>
      </c>
      <c r="AO54" s="323">
        <v>73615699</v>
      </c>
      <c r="AP54" s="323">
        <v>0</v>
      </c>
      <c r="AQ54" s="323">
        <v>0</v>
      </c>
      <c r="AR54" s="323">
        <v>0</v>
      </c>
      <c r="AS54" s="322">
        <v>0</v>
      </c>
      <c r="AT54" s="324">
        <v>371004153</v>
      </c>
      <c r="AU54" s="324">
        <v>1043797944</v>
      </c>
      <c r="AV54" s="368"/>
      <c r="AW54" s="374"/>
    </row>
    <row r="55" spans="2:49" ht="25.5" x14ac:dyDescent="0.2">
      <c r="B55" s="348" t="s">
        <v>493</v>
      </c>
      <c r="C55" s="335" t="s">
        <v>28</v>
      </c>
      <c r="D55" s="322">
        <v>930</v>
      </c>
      <c r="E55" s="323">
        <v>930</v>
      </c>
      <c r="F55" s="323">
        <v>0</v>
      </c>
      <c r="G55" s="323">
        <v>0</v>
      </c>
      <c r="H55" s="323">
        <v>0</v>
      </c>
      <c r="I55" s="322">
        <v>0</v>
      </c>
      <c r="J55" s="322">
        <v>66425</v>
      </c>
      <c r="K55" s="323">
        <v>0</v>
      </c>
      <c r="L55" s="323">
        <v>0</v>
      </c>
      <c r="M55" s="323">
        <v>0</v>
      </c>
      <c r="N55" s="323">
        <v>0</v>
      </c>
      <c r="O55" s="322">
        <v>0</v>
      </c>
      <c r="P55" s="322">
        <v>183284</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7795</v>
      </c>
      <c r="AO55" s="323">
        <v>7795</v>
      </c>
      <c r="AP55" s="323">
        <v>0</v>
      </c>
      <c r="AQ55" s="323">
        <v>0</v>
      </c>
      <c r="AR55" s="323">
        <v>0</v>
      </c>
      <c r="AS55" s="322">
        <v>0</v>
      </c>
      <c r="AT55" s="324">
        <v>1301</v>
      </c>
      <c r="AU55" s="324">
        <v>27734</v>
      </c>
      <c r="AV55" s="368"/>
      <c r="AW55" s="374"/>
    </row>
    <row r="56" spans="2:49" ht="11.85" customHeight="1" x14ac:dyDescent="0.2">
      <c r="B56" s="343" t="s">
        <v>120</v>
      </c>
      <c r="C56" s="335" t="s">
        <v>412</v>
      </c>
      <c r="D56" s="318">
        <v>22512</v>
      </c>
      <c r="E56" s="319">
        <v>22512</v>
      </c>
      <c r="F56" s="319"/>
      <c r="G56" s="319"/>
      <c r="H56" s="319"/>
      <c r="I56" s="318"/>
      <c r="J56" s="318">
        <v>66425</v>
      </c>
      <c r="K56" s="319"/>
      <c r="L56" s="319"/>
      <c r="M56" s="319"/>
      <c r="N56" s="319"/>
      <c r="O56" s="318"/>
      <c r="P56" s="318">
        <v>186253</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9007</v>
      </c>
      <c r="AO56" s="319">
        <v>9007</v>
      </c>
      <c r="AP56" s="319"/>
      <c r="AQ56" s="319"/>
      <c r="AR56" s="319"/>
      <c r="AS56" s="318"/>
      <c r="AT56" s="321">
        <v>1301</v>
      </c>
      <c r="AU56" s="321">
        <v>105412</v>
      </c>
      <c r="AV56" s="321">
        <v>932711</v>
      </c>
      <c r="AW56" s="374"/>
    </row>
    <row r="57" spans="2:49" x14ac:dyDescent="0.2">
      <c r="B57" s="343" t="s">
        <v>121</v>
      </c>
      <c r="C57" s="335" t="s">
        <v>29</v>
      </c>
      <c r="D57" s="318">
        <v>930</v>
      </c>
      <c r="E57" s="319">
        <v>930</v>
      </c>
      <c r="F57" s="319"/>
      <c r="G57" s="319"/>
      <c r="H57" s="319"/>
      <c r="I57" s="318"/>
      <c r="J57" s="318">
        <v>72196</v>
      </c>
      <c r="K57" s="319"/>
      <c r="L57" s="319"/>
      <c r="M57" s="319"/>
      <c r="N57" s="319"/>
      <c r="O57" s="318"/>
      <c r="P57" s="318">
        <v>183284</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7795</v>
      </c>
      <c r="AO57" s="319">
        <v>7795</v>
      </c>
      <c r="AP57" s="319"/>
      <c r="AQ57" s="319"/>
      <c r="AR57" s="319"/>
      <c r="AS57" s="318"/>
      <c r="AT57" s="321">
        <v>9245</v>
      </c>
      <c r="AU57" s="321">
        <v>27734</v>
      </c>
      <c r="AV57" s="321">
        <v>203979</v>
      </c>
      <c r="AW57" s="374"/>
    </row>
    <row r="58" spans="2:49" s="5" customFormat="1" x14ac:dyDescent="0.2">
      <c r="B58" s="351" t="s">
        <v>494</v>
      </c>
      <c r="C58" s="352"/>
      <c r="D58" s="353"/>
      <c r="E58" s="354">
        <v>217751899</v>
      </c>
      <c r="F58" s="354"/>
      <c r="G58" s="354"/>
      <c r="H58" s="354"/>
      <c r="I58" s="353">
        <v>217751899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1035214217</v>
      </c>
      <c r="D5" s="403">
        <v>2231145712</v>
      </c>
      <c r="E5" s="454"/>
      <c r="F5" s="454"/>
      <c r="G5" s="448"/>
      <c r="H5" s="402">
        <v>714288083</v>
      </c>
      <c r="I5" s="403">
        <v>741087402</v>
      </c>
      <c r="J5" s="454"/>
      <c r="K5" s="454"/>
      <c r="L5" s="448"/>
      <c r="M5" s="402">
        <v>1871447987</v>
      </c>
      <c r="N5" s="403">
        <v>1948330664</v>
      </c>
      <c r="O5" s="454"/>
      <c r="P5" s="454"/>
      <c r="Q5" s="402"/>
      <c r="R5" s="403"/>
      <c r="S5" s="454"/>
      <c r="T5" s="454"/>
      <c r="U5" s="402"/>
      <c r="V5" s="403"/>
      <c r="W5" s="454"/>
      <c r="X5" s="454"/>
      <c r="Y5" s="402"/>
      <c r="Z5" s="403"/>
      <c r="AA5" s="454"/>
      <c r="AB5" s="454"/>
      <c r="AC5" s="455"/>
      <c r="AD5" s="454"/>
      <c r="AE5" s="454"/>
      <c r="AF5" s="454"/>
      <c r="AG5" s="455"/>
      <c r="AH5" s="454"/>
      <c r="AI5" s="454"/>
      <c r="AJ5" s="454"/>
      <c r="AK5" s="402">
        <v>39134706</v>
      </c>
      <c r="AL5" s="403">
        <v>75325516</v>
      </c>
      <c r="AM5" s="454"/>
      <c r="AN5" s="456"/>
    </row>
    <row r="6" spans="1:40" s="9" customFormat="1" ht="25.5" x14ac:dyDescent="0.2">
      <c r="A6" s="107"/>
      <c r="B6" s="415" t="s">
        <v>309</v>
      </c>
      <c r="C6" s="397">
        <v>1035214217</v>
      </c>
      <c r="D6" s="398">
        <v>2231145712</v>
      </c>
      <c r="E6" s="400">
        <v>2480965718</v>
      </c>
      <c r="F6" s="400">
        <v>5747325647</v>
      </c>
      <c r="G6" s="401">
        <v>2201272459</v>
      </c>
      <c r="H6" s="397">
        <v>714288083</v>
      </c>
      <c r="I6" s="398">
        <v>741087402</v>
      </c>
      <c r="J6" s="400">
        <v>671555233</v>
      </c>
      <c r="K6" s="400">
        <v>2126930718</v>
      </c>
      <c r="L6" s="401">
        <v>202259170</v>
      </c>
      <c r="M6" s="397">
        <v>1871447987</v>
      </c>
      <c r="N6" s="398">
        <v>1948330664</v>
      </c>
      <c r="O6" s="400">
        <v>1962571395</v>
      </c>
      <c r="P6" s="400">
        <v>5782350046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39134706</v>
      </c>
      <c r="AL6" s="398">
        <v>75325516</v>
      </c>
      <c r="AM6" s="400">
        <v>73623494</v>
      </c>
      <c r="AN6" s="430">
        <v>188083716</v>
      </c>
    </row>
    <row r="7" spans="1:40" x14ac:dyDescent="0.2">
      <c r="B7" s="415" t="s">
        <v>310</v>
      </c>
      <c r="C7" s="397">
        <v>7803028</v>
      </c>
      <c r="D7" s="398">
        <v>11521099</v>
      </c>
      <c r="E7" s="400">
        <v>11444304</v>
      </c>
      <c r="F7" s="400">
        <v>30768431</v>
      </c>
      <c r="G7" s="401">
        <v>7212754</v>
      </c>
      <c r="H7" s="397">
        <v>5287296</v>
      </c>
      <c r="I7" s="398">
        <v>4873037</v>
      </c>
      <c r="J7" s="400">
        <v>3744998</v>
      </c>
      <c r="K7" s="400">
        <v>13905331</v>
      </c>
      <c r="L7" s="401">
        <v>1134324</v>
      </c>
      <c r="M7" s="397">
        <v>12894738</v>
      </c>
      <c r="N7" s="398">
        <v>14362633</v>
      </c>
      <c r="O7" s="400">
        <v>15432861</v>
      </c>
      <c r="P7" s="400">
        <v>42690232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700130</v>
      </c>
      <c r="AL7" s="398">
        <v>1562946</v>
      </c>
      <c r="AM7" s="400">
        <v>1489803</v>
      </c>
      <c r="AN7" s="430">
        <v>3752879</v>
      </c>
    </row>
    <row r="8" spans="1:40" x14ac:dyDescent="0.2">
      <c r="B8" s="415" t="s">
        <v>495</v>
      </c>
      <c r="C8" s="444"/>
      <c r="D8" s="398">
        <v>183066702</v>
      </c>
      <c r="E8" s="400">
        <v>217751899</v>
      </c>
      <c r="F8" s="400">
        <v>400818601</v>
      </c>
      <c r="G8" s="401">
        <v>217751899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263657627</v>
      </c>
      <c r="E9" s="400">
        <v>222501830</v>
      </c>
      <c r="F9" s="400">
        <v>486159457</v>
      </c>
      <c r="G9" s="401">
        <v>222501830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21858789</v>
      </c>
      <c r="E10" s="400">
        <v>67566338</v>
      </c>
      <c r="F10" s="400">
        <v>89425127</v>
      </c>
      <c r="G10" s="401">
        <v>67566338</v>
      </c>
      <c r="H10" s="443"/>
      <c r="I10" s="398">
        <v>9263138</v>
      </c>
      <c r="J10" s="400">
        <v>15759734</v>
      </c>
      <c r="K10" s="400">
        <v>25022872</v>
      </c>
      <c r="L10" s="401">
        <v>15759734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15973274</v>
      </c>
      <c r="E11" s="400">
        <v>0</v>
      </c>
      <c r="F11" s="400">
        <v>15973274</v>
      </c>
      <c r="G11" s="450"/>
      <c r="H11" s="443"/>
      <c r="I11" s="398">
        <v>5743</v>
      </c>
      <c r="J11" s="400">
        <v>0</v>
      </c>
      <c r="K11" s="400">
        <v>5743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1043017245</v>
      </c>
      <c r="D12" s="400">
        <v>1758110419</v>
      </c>
      <c r="E12" s="400">
        <v>1984589955</v>
      </c>
      <c r="F12" s="400">
        <v>4785717619</v>
      </c>
      <c r="G12" s="447"/>
      <c r="H12" s="399">
        <v>719575379</v>
      </c>
      <c r="I12" s="400">
        <v>736691558</v>
      </c>
      <c r="J12" s="400">
        <v>659540497</v>
      </c>
      <c r="K12" s="400">
        <v>2115807434</v>
      </c>
      <c r="L12" s="447"/>
      <c r="M12" s="399">
        <v>1884342725</v>
      </c>
      <c r="N12" s="400">
        <v>1962693297</v>
      </c>
      <c r="O12" s="400">
        <v>1978004256</v>
      </c>
      <c r="P12" s="400">
        <v>5825040278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45810061.399999999</v>
      </c>
      <c r="AL13" s="400">
        <v>76888462</v>
      </c>
      <c r="AM13" s="400">
        <v>75113297</v>
      </c>
      <c r="AN13" s="430">
        <v>191836595</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1208278396</v>
      </c>
      <c r="D15" s="403">
        <v>1999455809</v>
      </c>
      <c r="E15" s="395">
        <v>2445553697</v>
      </c>
      <c r="F15" s="395">
        <v>5653287902</v>
      </c>
      <c r="G15" s="396">
        <v>1749691693</v>
      </c>
      <c r="H15" s="402">
        <v>862548716</v>
      </c>
      <c r="I15" s="403">
        <v>897954876</v>
      </c>
      <c r="J15" s="395">
        <v>827235878</v>
      </c>
      <c r="K15" s="395">
        <v>2587739470</v>
      </c>
      <c r="L15" s="396">
        <v>232845515</v>
      </c>
      <c r="M15" s="402">
        <v>2084309448</v>
      </c>
      <c r="N15" s="403">
        <v>2252366153</v>
      </c>
      <c r="O15" s="395">
        <v>2308439809</v>
      </c>
      <c r="P15" s="395">
        <v>6645115410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49718103</v>
      </c>
      <c r="AL15" s="403">
        <v>88947711</v>
      </c>
      <c r="AM15" s="395">
        <v>88142211</v>
      </c>
      <c r="AN15" s="431">
        <v>226808025</v>
      </c>
    </row>
    <row r="16" spans="1:40" x14ac:dyDescent="0.2">
      <c r="B16" s="415" t="s">
        <v>311</v>
      </c>
      <c r="C16" s="397">
        <v>-5702216</v>
      </c>
      <c r="D16" s="398">
        <v>58828287</v>
      </c>
      <c r="E16" s="400">
        <v>156838611</v>
      </c>
      <c r="F16" s="400">
        <v>209964682</v>
      </c>
      <c r="G16" s="401">
        <v>104760767</v>
      </c>
      <c r="H16" s="397">
        <v>31149869</v>
      </c>
      <c r="I16" s="398">
        <v>51026820</v>
      </c>
      <c r="J16" s="400">
        <v>50115955</v>
      </c>
      <c r="K16" s="400">
        <v>132292644</v>
      </c>
      <c r="L16" s="401">
        <v>18472735</v>
      </c>
      <c r="M16" s="397">
        <v>32291586</v>
      </c>
      <c r="N16" s="398">
        <v>103609857</v>
      </c>
      <c r="O16" s="400">
        <v>108605752</v>
      </c>
      <c r="P16" s="400">
        <v>244507195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-224755</v>
      </c>
      <c r="AL16" s="398">
        <v>3468884</v>
      </c>
      <c r="AM16" s="400">
        <v>6176267</v>
      </c>
      <c r="AN16" s="430">
        <v>9420396</v>
      </c>
    </row>
    <row r="17" spans="1:40" s="65" customFormat="1" x14ac:dyDescent="0.2">
      <c r="A17" s="108"/>
      <c r="B17" s="416" t="s">
        <v>318</v>
      </c>
      <c r="C17" s="399">
        <v>1213980612</v>
      </c>
      <c r="D17" s="400">
        <v>1940627522</v>
      </c>
      <c r="E17" s="400">
        <v>2288715086</v>
      </c>
      <c r="F17" s="400">
        <v>5443323220</v>
      </c>
      <c r="G17" s="450"/>
      <c r="H17" s="399">
        <v>831398847</v>
      </c>
      <c r="I17" s="400">
        <v>846928056</v>
      </c>
      <c r="J17" s="400">
        <v>777119923</v>
      </c>
      <c r="K17" s="400">
        <v>2455446826</v>
      </c>
      <c r="L17" s="450"/>
      <c r="M17" s="399">
        <v>2052017862</v>
      </c>
      <c r="N17" s="400">
        <v>2148756296</v>
      </c>
      <c r="O17" s="400">
        <v>2199834057</v>
      </c>
      <c r="P17" s="400">
        <v>6400608215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49942858</v>
      </c>
      <c r="AL17" s="400">
        <v>85478827</v>
      </c>
      <c r="AM17" s="400">
        <v>81965944</v>
      </c>
      <c r="AN17" s="430">
        <v>217387629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1700665146</v>
      </c>
      <c r="H19" s="455"/>
      <c r="I19" s="454"/>
      <c r="J19" s="454"/>
      <c r="K19" s="454"/>
      <c r="L19" s="396">
        <v>187633760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236128592</v>
      </c>
      <c r="H20" s="443"/>
      <c r="I20" s="441"/>
      <c r="J20" s="441"/>
      <c r="K20" s="441"/>
      <c r="L20" s="401">
        <v>27378170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82246546.300000012</v>
      </c>
      <c r="H21" s="443"/>
      <c r="I21" s="441"/>
      <c r="J21" s="441"/>
      <c r="K21" s="441"/>
      <c r="L21" s="401">
        <v>10718639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-291862812</v>
      </c>
      <c r="H22" s="443"/>
      <c r="I22" s="441"/>
      <c r="J22" s="441"/>
      <c r="K22" s="441"/>
      <c r="L22" s="401">
        <v>-639150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82246546.300000012</v>
      </c>
      <c r="H23" s="443"/>
      <c r="I23" s="441"/>
      <c r="J23" s="441"/>
      <c r="K23" s="441"/>
      <c r="L23" s="401">
        <v>10718639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49347927.780000001</v>
      </c>
      <c r="H24" s="443"/>
      <c r="I24" s="441"/>
      <c r="J24" s="441"/>
      <c r="K24" s="441"/>
      <c r="L24" s="401">
        <v>6431183.3999999994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423135905.30000001</v>
      </c>
      <c r="H25" s="443"/>
      <c r="I25" s="441"/>
      <c r="J25" s="441"/>
      <c r="K25" s="441"/>
      <c r="L25" s="401">
        <v>56569544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423135905.30000001</v>
      </c>
      <c r="H26" s="443"/>
      <c r="I26" s="441"/>
      <c r="J26" s="441"/>
      <c r="K26" s="441"/>
      <c r="L26" s="401">
        <v>56569544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466645570.72000003</v>
      </c>
      <c r="H27" s="443"/>
      <c r="I27" s="441"/>
      <c r="J27" s="441"/>
      <c r="K27" s="441"/>
      <c r="L27" s="401">
        <v>65634746.600000001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1326555787.7</v>
      </c>
      <c r="H28" s="443"/>
      <c r="I28" s="441"/>
      <c r="J28" s="441"/>
      <c r="K28" s="441"/>
      <c r="L28" s="401">
        <v>176275971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390237286.77999997</v>
      </c>
      <c r="H29" s="443"/>
      <c r="I29" s="441"/>
      <c r="J29" s="441"/>
      <c r="K29" s="441"/>
      <c r="L29" s="401">
        <v>52282088.399999999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49347927.780000001</v>
      </c>
      <c r="H30" s="443"/>
      <c r="I30" s="441"/>
      <c r="J30" s="441"/>
      <c r="K30" s="441"/>
      <c r="L30" s="471">
        <v>6431183.3999999994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390237286.77999997</v>
      </c>
      <c r="H31" s="443"/>
      <c r="I31" s="441"/>
      <c r="J31" s="441"/>
      <c r="K31" s="441"/>
      <c r="L31" s="401">
        <v>52282088.399999999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433746952.20000005</v>
      </c>
      <c r="H32" s="443"/>
      <c r="I32" s="441"/>
      <c r="J32" s="441"/>
      <c r="K32" s="441"/>
      <c r="L32" s="401">
        <v>61347291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1359454406.22</v>
      </c>
      <c r="H33" s="443"/>
      <c r="I33" s="441"/>
      <c r="J33" s="441"/>
      <c r="K33" s="441"/>
      <c r="L33" s="401">
        <v>180563426.59999999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1.25099094034992</v>
      </c>
      <c r="H34" s="462"/>
      <c r="I34" s="463"/>
      <c r="J34" s="463"/>
      <c r="K34" s="463"/>
      <c r="L34" s="469">
        <v>1.0391570626074949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219949869.98141992</v>
      </c>
      <c r="H35" s="443"/>
      <c r="I35" s="441"/>
      <c r="J35" s="441"/>
      <c r="K35" s="441"/>
      <c r="L35" s="477">
        <v>826715.09499999881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219949869.98141983</v>
      </c>
      <c r="H36" s="443"/>
      <c r="I36" s="441"/>
      <c r="J36" s="441"/>
      <c r="K36" s="441"/>
      <c r="L36" s="478">
        <v>225556.14307667851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406278</v>
      </c>
      <c r="D38" s="405">
        <v>521682</v>
      </c>
      <c r="E38" s="432">
        <v>549644.66666666663</v>
      </c>
      <c r="F38" s="432">
        <v>1477604.6666666665</v>
      </c>
      <c r="G38" s="448"/>
      <c r="H38" s="404">
        <v>190724</v>
      </c>
      <c r="I38" s="405">
        <v>196032</v>
      </c>
      <c r="J38" s="432">
        <v>163349</v>
      </c>
      <c r="K38" s="432">
        <v>550105</v>
      </c>
      <c r="L38" s="448"/>
      <c r="M38" s="404">
        <v>447828</v>
      </c>
      <c r="N38" s="405">
        <v>437668</v>
      </c>
      <c r="O38" s="432">
        <v>436772.33333333331</v>
      </c>
      <c r="P38" s="432">
        <v>1322268.3333333333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26008</v>
      </c>
      <c r="AL38" s="405">
        <v>49506</v>
      </c>
      <c r="AM38" s="432">
        <v>56440.25</v>
      </c>
      <c r="AN38" s="433">
        <v>131954.25</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0.85917125421110108</v>
      </c>
      <c r="D45" s="436">
        <v>0.90594944113134146</v>
      </c>
      <c r="E45" s="436">
        <v>0.86711970709664821</v>
      </c>
      <c r="F45" s="436">
        <v>0.87919041834888501</v>
      </c>
      <c r="G45" s="447"/>
      <c r="H45" s="438">
        <v>0.865499611403719</v>
      </c>
      <c r="I45" s="436">
        <v>0.86983959591486248</v>
      </c>
      <c r="J45" s="436">
        <v>0.84869847944948384</v>
      </c>
      <c r="K45" s="436">
        <v>0.8616791907673752</v>
      </c>
      <c r="L45" s="447"/>
      <c r="M45" s="438">
        <v>0.91828768155235485</v>
      </c>
      <c r="N45" s="436">
        <v>0.91340898018711381</v>
      </c>
      <c r="O45" s="436">
        <v>0.89916066609927936</v>
      </c>
      <c r="P45" s="436">
        <v>0.91007605563934679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v>0.91724949741562645</v>
      </c>
      <c r="AL46" s="436">
        <v>0.89950300792031224</v>
      </c>
      <c r="AM46" s="436">
        <v>0.91639641214892853</v>
      </c>
      <c r="AN46" s="437">
        <v>0.8824632564532916</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v>0.879</v>
      </c>
      <c r="G48" s="447"/>
      <c r="H48" s="443"/>
      <c r="I48" s="441"/>
      <c r="J48" s="441"/>
      <c r="K48" s="436">
        <v>0.86199999999999999</v>
      </c>
      <c r="L48" s="447"/>
      <c r="M48" s="443"/>
      <c r="N48" s="441"/>
      <c r="O48" s="441"/>
      <c r="P48" s="436">
        <v>0.91</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v>0.88200000000000001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0.879</v>
      </c>
      <c r="G51" s="447"/>
      <c r="H51" s="444"/>
      <c r="I51" s="442"/>
      <c r="J51" s="442"/>
      <c r="K51" s="436">
        <v>0.86199999999999999</v>
      </c>
      <c r="L51" s="447"/>
      <c r="M51" s="444"/>
      <c r="N51" s="442"/>
      <c r="O51" s="442"/>
      <c r="P51" s="436">
        <v>0.91</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v>0.88200000000000001</v>
      </c>
    </row>
    <row r="52" spans="1:40" s="65" customFormat="1" ht="26.25" customHeight="1" x14ac:dyDescent="0.2">
      <c r="A52" s="107"/>
      <c r="B52" s="419" t="s">
        <v>332</v>
      </c>
      <c r="C52" s="443"/>
      <c r="D52" s="441"/>
      <c r="E52" s="441"/>
      <c r="F52" s="400">
        <v>2288715086</v>
      </c>
      <c r="G52" s="447"/>
      <c r="H52" s="443"/>
      <c r="I52" s="441"/>
      <c r="J52" s="441"/>
      <c r="K52" s="400">
        <v>777119923</v>
      </c>
      <c r="L52" s="447"/>
      <c r="M52" s="443"/>
      <c r="N52" s="441"/>
      <c r="O52" s="441"/>
      <c r="P52" s="400">
        <v>2199834057</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v>81965944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339930</v>
      </c>
      <c r="D4" s="104">
        <v>98833</v>
      </c>
      <c r="E4" s="104">
        <v>253664</v>
      </c>
      <c r="F4" s="104">
        <v>0</v>
      </c>
      <c r="G4" s="104">
        <v>0</v>
      </c>
      <c r="H4" s="104">
        <v>0</v>
      </c>
      <c r="I4" s="185"/>
      <c r="J4" s="185"/>
      <c r="K4" s="191">
        <v>47350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9"/>
      <c r="D23" s="490"/>
      <c r="E23" s="490"/>
      <c r="F23" s="490"/>
      <c r="G23" s="490"/>
      <c r="H23" s="490"/>
      <c r="I23" s="490"/>
      <c r="J23" s="490"/>
      <c r="K23" s="491"/>
    </row>
    <row r="24" spans="2:12" s="5" customFormat="1" ht="100.15" customHeight="1" x14ac:dyDescent="0.2">
      <c r="B24" s="90" t="s">
        <v>213</v>
      </c>
      <c r="C24" s="492"/>
      <c r="D24" s="493"/>
      <c r="E24" s="493"/>
      <c r="F24" s="493"/>
      <c r="G24" s="493"/>
      <c r="H24" s="493"/>
      <c r="I24" s="493"/>
      <c r="J24" s="493"/>
      <c r="K24" s="4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6" t="s">
        <v>509</v>
      </c>
      <c r="C5" s="113"/>
      <c r="D5" s="136" t="s">
        <v>510</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483"/>
      <c r="C16" s="113"/>
      <c r="D16" s="137"/>
      <c r="E16" s="7"/>
    </row>
    <row r="17" spans="2:5" ht="35.25" customHeight="1" x14ac:dyDescent="0.2">
      <c r="B17" s="483"/>
      <c r="C17" s="113"/>
      <c r="D17" s="137"/>
      <c r="E17" s="7"/>
    </row>
    <row r="18" spans="2:5" ht="35.25" customHeight="1" x14ac:dyDescent="0.2">
      <c r="B18" s="483"/>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4" t="s">
        <v>511</v>
      </c>
      <c r="C27" s="113"/>
      <c r="D27" s="138" t="s">
        <v>515</v>
      </c>
      <c r="E27" s="7"/>
    </row>
    <row r="28" spans="2:5" ht="35.25" customHeight="1" x14ac:dyDescent="0.2">
      <c r="B28" s="484" t="s">
        <v>512</v>
      </c>
      <c r="C28" s="113"/>
      <c r="D28" s="137" t="s">
        <v>539</v>
      </c>
      <c r="E28" s="7"/>
    </row>
    <row r="29" spans="2:5" ht="35.25" customHeight="1" x14ac:dyDescent="0.2">
      <c r="B29" s="134" t="s">
        <v>513</v>
      </c>
      <c r="C29" s="113"/>
      <c r="D29" s="137" t="s">
        <v>516</v>
      </c>
      <c r="E29" s="7"/>
    </row>
    <row r="30" spans="2:5" ht="35.25" customHeight="1" x14ac:dyDescent="0.2">
      <c r="B30" s="484" t="s">
        <v>514</v>
      </c>
      <c r="C30" s="113"/>
      <c r="D30" s="137" t="s">
        <v>517</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4" t="s">
        <v>518</v>
      </c>
      <c r="C34" s="113"/>
      <c r="D34" s="137" t="s">
        <v>519</v>
      </c>
      <c r="E34" s="7"/>
    </row>
    <row r="35" spans="2:5" ht="35.25" customHeight="1" x14ac:dyDescent="0.2">
      <c r="B35" s="483"/>
      <c r="C35" s="113"/>
      <c r="D35" s="137"/>
      <c r="E35" s="7"/>
    </row>
    <row r="36" spans="2:5" ht="35.25" customHeight="1" x14ac:dyDescent="0.2">
      <c r="B36" s="483"/>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483"/>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520</v>
      </c>
      <c r="C48" s="113"/>
      <c r="D48" s="137" t="s">
        <v>522</v>
      </c>
      <c r="E48" s="7"/>
    </row>
    <row r="49" spans="2:5" ht="35.25" customHeight="1" x14ac:dyDescent="0.2">
      <c r="B49" s="134" t="s">
        <v>540</v>
      </c>
      <c r="C49" s="113"/>
      <c r="D49" s="137" t="s">
        <v>541</v>
      </c>
      <c r="E49" s="7"/>
    </row>
    <row r="50" spans="2:5" ht="35.25" customHeight="1" x14ac:dyDescent="0.2">
      <c r="B50" s="484" t="s">
        <v>521</v>
      </c>
      <c r="C50" s="113"/>
      <c r="D50" s="137" t="s">
        <v>542</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4" t="s">
        <v>506</v>
      </c>
      <c r="C56" s="115"/>
      <c r="D56" s="137" t="s">
        <v>507</v>
      </c>
      <c r="E56" s="7"/>
    </row>
    <row r="57" spans="2:5" ht="35.25" customHeight="1" x14ac:dyDescent="0.2">
      <c r="B57" s="484" t="s">
        <v>523</v>
      </c>
      <c r="C57" s="115"/>
      <c r="D57" s="137"/>
      <c r="E57" s="7"/>
    </row>
    <row r="58" spans="2:5" ht="35.25" customHeight="1" x14ac:dyDescent="0.2">
      <c r="B58" s="484" t="s">
        <v>524</v>
      </c>
      <c r="C58" s="115"/>
      <c r="D58" s="137"/>
      <c r="E58" s="7"/>
    </row>
    <row r="59" spans="2:5" ht="35.25" customHeight="1" x14ac:dyDescent="0.2">
      <c r="B59" s="484" t="s">
        <v>543</v>
      </c>
      <c r="C59" s="115"/>
      <c r="D59" s="137"/>
      <c r="E59" s="7"/>
    </row>
    <row r="60" spans="2:5" ht="35.25" customHeight="1" x14ac:dyDescent="0.2">
      <c r="B60" s="487" t="s">
        <v>505</v>
      </c>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4" t="s">
        <v>525</v>
      </c>
      <c r="C67" s="115"/>
      <c r="D67" s="485" t="s">
        <v>507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3" t="s">
        <v>525</v>
      </c>
      <c r="C78" s="115"/>
      <c r="D78" s="485" t="s">
        <v>507</v>
      </c>
      <c r="E78" s="7"/>
    </row>
    <row r="79" spans="2:5" ht="35.25" customHeight="1" x14ac:dyDescent="0.2">
      <c r="B79" s="483" t="s">
        <v>503</v>
      </c>
      <c r="C79" s="115"/>
      <c r="D79" s="137"/>
      <c r="E79" s="7"/>
    </row>
    <row r="80" spans="2:5" ht="35.25" customHeight="1" x14ac:dyDescent="0.2">
      <c r="B80" s="483" t="s">
        <v>504</v>
      </c>
      <c r="C80" s="115"/>
      <c r="D80" s="137"/>
      <c r="E80" s="7"/>
    </row>
    <row r="81" spans="2:5" ht="35.25" customHeight="1" x14ac:dyDescent="0.2">
      <c r="B81" s="483" t="s">
        <v>505</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4" t="s">
        <v>506</v>
      </c>
      <c r="C89" s="115"/>
      <c r="D89" s="485" t="s">
        <v>507</v>
      </c>
      <c r="E89" s="7"/>
    </row>
    <row r="90" spans="2:5" ht="35.25" customHeight="1" x14ac:dyDescent="0.2">
      <c r="B90" s="483" t="s">
        <v>503</v>
      </c>
      <c r="C90" s="115"/>
      <c r="D90" s="137"/>
      <c r="E90" s="7"/>
    </row>
    <row r="91" spans="2:5" ht="35.25" customHeight="1" x14ac:dyDescent="0.2">
      <c r="B91" s="483" t="s">
        <v>544</v>
      </c>
      <c r="C91" s="115"/>
      <c r="D91" s="137"/>
      <c r="E91" s="7"/>
    </row>
    <row r="92" spans="2:5" ht="35.25" customHeight="1" x14ac:dyDescent="0.2">
      <c r="B92" s="483" t="s">
        <v>505</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4" t="s">
        <v>506</v>
      </c>
      <c r="C100" s="115"/>
      <c r="D100" s="137" t="s">
        <v>507</v>
      </c>
      <c r="E100" s="7"/>
    </row>
    <row r="101" spans="2:5" ht="35.25" customHeight="1" x14ac:dyDescent="0.2">
      <c r="B101" s="483" t="s">
        <v>503</v>
      </c>
      <c r="C101" s="115"/>
      <c r="D101" s="137"/>
      <c r="E101" s="7"/>
    </row>
    <row r="102" spans="2:5" ht="35.25" customHeight="1" x14ac:dyDescent="0.2">
      <c r="B102" s="483" t="s">
        <v>505</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3" t="s">
        <v>508</v>
      </c>
      <c r="C111" s="115"/>
      <c r="D111" s="137" t="s">
        <v>526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8" t="s">
        <v>506</v>
      </c>
      <c r="C123" s="113"/>
      <c r="D123" s="485" t="s">
        <v>530</v>
      </c>
      <c r="E123" s="7"/>
    </row>
    <row r="124" spans="2:5" s="5" customFormat="1" ht="35.25" customHeight="1" x14ac:dyDescent="0.2">
      <c r="B124" s="488" t="s">
        <v>503</v>
      </c>
      <c r="C124" s="113"/>
      <c r="D124" s="137"/>
      <c r="E124" s="27"/>
    </row>
    <row r="125" spans="2:5" s="5" customFormat="1" ht="35.25" customHeight="1" x14ac:dyDescent="0.2">
      <c r="B125" s="488" t="s">
        <v>527</v>
      </c>
      <c r="C125" s="113"/>
      <c r="D125" s="137"/>
      <c r="E125" s="27"/>
    </row>
    <row r="126" spans="2:5" s="5" customFormat="1" ht="35.25" customHeight="1" x14ac:dyDescent="0.2">
      <c r="B126" s="488" t="s">
        <v>528</v>
      </c>
      <c r="C126" s="113"/>
      <c r="D126" s="137"/>
      <c r="E126" s="27"/>
    </row>
    <row r="127" spans="2:5" s="5" customFormat="1" ht="35.25" customHeight="1" x14ac:dyDescent="0.2">
      <c r="B127" s="488" t="s">
        <v>529</v>
      </c>
      <c r="C127" s="113"/>
      <c r="D127" s="137"/>
      <c r="E127" s="27"/>
    </row>
    <row r="128" spans="2:5" s="5" customFormat="1" ht="35.25" customHeight="1" x14ac:dyDescent="0.2">
      <c r="B128" s="488" t="s">
        <v>528</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88" t="s">
        <v>531</v>
      </c>
      <c r="C134" s="113"/>
      <c r="D134" s="485" t="s">
        <v>530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8" t="s">
        <v>532</v>
      </c>
      <c r="C145" s="113"/>
      <c r="D145" s="485" t="s">
        <v>533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8" t="s">
        <v>534</v>
      </c>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8" t="s">
        <v>536</v>
      </c>
      <c r="C167" s="113"/>
      <c r="D167" s="485" t="s">
        <v>530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8" t="s">
        <v>506</v>
      </c>
      <c r="C178" s="113"/>
      <c r="D178" s="485" t="s">
        <v>530</v>
      </c>
      <c r="E178" s="27"/>
    </row>
    <row r="179" spans="2:5" s="5" customFormat="1" ht="35.25" customHeight="1" x14ac:dyDescent="0.2">
      <c r="B179" s="488" t="s">
        <v>503</v>
      </c>
      <c r="C179" s="113"/>
      <c r="D179" s="137"/>
      <c r="E179" s="27"/>
    </row>
    <row r="180" spans="2:5" s="5" customFormat="1" ht="35.25" customHeight="1" x14ac:dyDescent="0.2">
      <c r="B180" s="488" t="s">
        <v>537</v>
      </c>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8" t="s">
        <v>538</v>
      </c>
      <c r="C200" s="113"/>
      <c r="D200" s="137" t="s">
        <v>526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BCBSNC</cp:lastModifiedBy>
  <cp:lastPrinted>2014-12-18T11:24:00Z</cp:lastPrinted>
  <dcterms:created xsi:type="dcterms:W3CDTF">2012-03-15T16:14:51Z</dcterms:created>
  <dcterms:modified xsi:type="dcterms:W3CDTF">2016-08-15T17:43:58Z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