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OnSave="0"/>
</workbook>
</file>

<file path=xl/sharedStrings.xml><?xml version="1.0" encoding="utf-8"?>
<sst xmlns="http://schemas.openxmlformats.org/spreadsheetml/2006/main" count="634" uniqueCount="538">
  <si>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</si>
  <si>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</si>
  <si>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</si>
  <si>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</si>
  <si>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</si>
  <si>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</si>
  <si>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</si>
  <si>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</si>
  <si>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</si>
  <si>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</si>
  <si>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</si>
  <si>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</si>
  <si>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</si>
  <si>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</si>
  <si>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</si>
  <si>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</si>
  <si>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</si>
  <si>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</si>
  <si>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</si>
  <si>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</si>
  <si>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</si>
  <si>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</si>
  <si>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</si>
  <si>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</si>
  <si>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</si>
  <si>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</si>
  <si>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</si>
  <si>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</si>
  <si>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</si>
  <si>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</si>
  <si>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</si>
  <si>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</si>
  <si>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</si>
  <si>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</si>
  <si>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</si>
  <si>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</si>
  <si>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</si>
  <si>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</si>
  <si>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</si>
  <si>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</si>
  <si>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</si>
  <si>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</si>
  <si>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</si>
  <si>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</si>
  <si>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</si>
  <si>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</si>
  <si>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</si>
  <si>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</si>
  <si>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</si>
  <si>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</si>
  <si>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</si>
  <si>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</si>
  <si>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</si>
  <si>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</si>
  <si>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</si>
  <si>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</si>
  <si>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</si>
  <si>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</si>
  <si>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</si>
  <si>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</si>
  <si>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</si>
  <si>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</si>
  <si>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</si>
  <si>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</si>
  <si>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</si>
  <si>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</si>
  <si>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</si>
  <si>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</si>
  <si>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</si>
  <si>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</si>
  <si>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</si>
  <si>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</si>
  <si>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</si>
  <si>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</si>
  <si>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</si>
  <si>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</si>
  <si>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</si>
  <si>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</si>
  <si>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</si>
  <si>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</si>
  <si>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</si>
  <si>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</si>
  <si>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</si>
  <si>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</si>
  <si>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</si>
  <si>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</si>
  <si>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</si>
  <si>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</si>
  <si>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</si>
  <si>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</si>
  <si>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</si>
  <si>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</si>
  <si>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</si>
  <si>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</si>
  <si>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</si>
  <si>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</si>
  <si>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</si>
  <si>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</si>
  <si>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</si>
  <si>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</si>
  <si>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</si>
  <si>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</si>
  <si>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</si>
  <si>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</si>
  <si>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</si>
  <si>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</si>
  <si>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</si>
  <si>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</si>
  <si>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</si>
  <si>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</si>
  <si>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</si>
  <si>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</si>
  <si>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</si>
  <si>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</si>
  <si>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</si>
  <si>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</si>
  <si>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</si>
  <si>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</si>
  <si>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</si>
  <si>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</si>
  <si>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</si>
  <si>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</si>
  <si>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</si>
  <si>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</si>
  <si>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</si>
  <si>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</si>
  <si>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</si>
  <si>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</si>
  <si>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</si>
  <si>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</si>
  <si>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</si>
  <si>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</si>
  <si>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</si>
  <si>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</si>
  <si>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</si>
  <si>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</si>
  <si>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</si>
  <si>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</si>
  <si>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</si>
  <si>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</si>
  <si>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</si>
  <si>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</si>
  <si>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</si>
  <si>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</si>
  <si>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</si>
  <si>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</si>
  <si>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</si>
  <si>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</si>
  <si>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</si>
  <si>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</si>
  <si>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</si>
  <si>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</si>
  <si>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</si>
  <si>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</si>
  <si>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</si>
  <si>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</si>
  <si>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</si>
  <si>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</si>
  <si>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</si>
  <si>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</si>
  <si>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</si>
  <si>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</si>
  <si>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</si>
  <si>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</si>
  <si>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</si>
  <si>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</si>
  <si>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</si>
  <si>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</si>
  <si>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</si>
  <si>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</si>
  <si>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</si>
  <si>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</si>
  <si>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</si>
  <si>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</si>
  <si>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</si>
  <si>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</si>
  <si>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</si>
  <si>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</si>
  <si>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</si>
  <si>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</si>
  <si>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</si>
  <si>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</si>
  <si>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</si>
  <si>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</si>
  <si>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</si>
  <si>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</si>
  <si>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</si>
  <si>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</si>
  <si>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</si>
  <si>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</si>
  <si>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</si>
  <si>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</si>
  <si>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</si>
  <si>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</si>
  <si>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</si>
  <si>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</si>
  <si>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</si>
  <si>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</si>
  <si>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</si>
  <si>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</si>
  <si>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</si>
  <si>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</si>
  <si>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</si>
  <si>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</si>
  <si>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</si>
  <si>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</si>
  <si>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</si>
  <si>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</si>
  <si>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</si>
  <si>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</si>
  <si>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</si>
  <si>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</si>
  <si>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</si>
  <si>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</si>
  <si>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</si>
  <si>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</si>
  <si>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</si>
  <si>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</si>
  <si>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</si>
  <si>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</si>
  <si>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</si>
  <si>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</si>
  <si>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</si>
  <si>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</si>
  <si>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</si>
  <si>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</si>
  <si>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</si>
  <si>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</si>
  <si>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</si>
  <si>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</si>
  <si>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</si>
  <si>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</si>
  <si>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</si>
  <si>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</si>
  <si>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</si>
  <si>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</si>
  <si>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</si>
  <si>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</si>
  <si>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</si>
  <si>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</si>
  <si>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</si>
  <si>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</si>
  <si>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</si>
  <si>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</si>
  <si>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</si>
  <si>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</si>
  <si>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</si>
  <si>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</si>
  <si>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</si>
  <si>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</si>
  <si>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</si>
  <si>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</si>
  <si>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</si>
  <si>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</si>
  <si>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</si>
  <si>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</si>
  <si>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</si>
  <si>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</si>
  <si>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</si>
  <si>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</si>
  <si>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</si>
  <si>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</si>
  <si>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</si>
  <si>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</si>
  <si>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</si>
  <si>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</si>
  <si>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</si>
  <si>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</si>
  <si>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</si>
  <si>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</si>
  <si>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</si>
  <si>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</si>
  <si>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</si>
  <si>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</si>
  <si>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</si>
  <si>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</si>
  <si>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</si>
  <si>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</si>
  <si>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</si>
  <si>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</si>
  <si>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</si>
  <si>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</si>
  <si>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</si>
  <si>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</si>
  <si>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</si>
  <si>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</si>
  <si>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</si>
  <si>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</si>
  <si>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</si>
  <si>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</si>
  <si>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</si>
  <si>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</si>
  <si>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</si>
  <si>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</si>
  <si>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</si>
  <si>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</si>
  <si>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</si>
  <si>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</si>
  <si>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</si>
  <si>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</si>
  <si>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</si>
  <si>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</si>
  <si>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</si>
  <si>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</si>
  <si>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</si>
  <si>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</si>
  <si>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</si>
  <si>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</si>
  <si>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</si>
  <si>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</si>
  <si>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</si>
  <si>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</si>
  <si>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</si>
  <si>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</si>
  <si>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</si>
  <si>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</si>
  <si>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</si>
  <si>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</si>
  <si>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</si>
  <si>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</si>
  <si>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</si>
  <si>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</si>
  <si>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</si>
  <si>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</si>
  <si>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</si>
  <si>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</si>
  <si>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</si>
  <si>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</si>
  <si>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</si>
  <si>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</si>
  <si>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</si>
  <si>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</si>
  <si>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</si>
  <si>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</si>
  <si>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</si>
  <si>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</si>
  <si>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</si>
  <si>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</si>
  <si>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</si>
  <si>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</si>
  <si>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</si>
  <si>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</si>
  <si>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</si>
  <si>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</si>
  <si>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</si>
  <si>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</si>
  <si>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</si>
  <si>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</si>
  <si>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</si>
  <si>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</si>
  <si>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</si>
  <si>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</si>
  <si>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</si>
  <si>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</si>
  <si>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</si>
  <si>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</si>
  <si>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</si>
  <si>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</si>
  <si>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</si>
  <si>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</si>
  <si>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</si>
  <si>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</si>
  <si>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</si>
  <si>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</si>
  <si>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</si>
  <si>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</si>
  <si>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</si>
  <si>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</si>
  <si>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</si>
  <si>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</si>
  <si>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</si>
  <si>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</si>
  <si>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</si>
  <si>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</si>
  <si>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</si>
  <si>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</si>
  <si>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</si>
  <si>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</si>
  <si>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</si>
  <si>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</si>
  <si>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</si>
  <si>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</si>
  <si>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</si>
  <si>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</si>
  <si>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</si>
  <si>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</si>
  <si>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</si>
  <si>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</si>
  <si>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</si>
  <si>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</si>
  <si>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</si>
  <si>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</si>
  <si>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</si>
  <si>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</si>
  <si>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</si>
  <si>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</si>
  <si>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</si>
  <si>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</si>
  <si>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</si>
  <si>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</si>
  <si>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</si>
  <si>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</si>
  <si>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</si>
  <si>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</si>
  <si>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</si>
  <si>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</si>
  <si>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</si>
  <si>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</si>
  <si>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</si>
  <si>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</si>
  <si>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</si>
  <si>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</si>
  <si>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</si>
  <si>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</si>
  <si>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</si>
  <si>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</si>
  <si>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</si>
  <si>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</si>
  <si>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</si>
  <si>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</si>
  <si>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</si>
  <si>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</si>
  <si>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</si>
  <si>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</si>
  <si>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</si>
  <si>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</si>
  <si>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</si>
  <si>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</si>
  <si>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</si>
  <si>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</si>
  <si>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</si>
  <si>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</si>
  <si>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</si>
  <si>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</si>
  <si>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</si>
  <si>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</si>
  <si>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</si>
  <si>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</si>
  <si>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</si>
  <si>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</si>
  <si>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</si>
  <si>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</si>
  <si>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</si>
  <si>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</si>
  <si>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</si>
  <si>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</si>
  <si>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</si>
  <si>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</si>
  <si>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</si>
  <si>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</si>
  <si>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</si>
  <si>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</si>
  <si>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</si>
  <si>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</si>
  <si>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</si>
  <si>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</si>
  <si>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</si>
  <si>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</si>
  <si>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</si>
  <si>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</si>
  <si>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</si>
  <si>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</si>
  <si>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</si>
  <si>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</si>
  <si>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</si>
  <si>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</si>
  <si>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</si>
  <si>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</si>
  <si>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</si>
  <si>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</si>
  <si>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</si>
  <si>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</si>
  <si>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</si>
  <si>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</si>
  <si>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</si>
  <si>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</si>
  <si>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</si>
  <si>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</si>
  <si>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</si>
  <si>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</si>
  <si>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</si>
  <si>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</si>
  <si>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</si>
  <si>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</si>
  <si>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</si>
  <si>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</si>
  <si>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</si>
  <si>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</si>
  <si>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</si>
  <si>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</si>
  <si>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</si>
  <si>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</si>
  <si>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</si>
  <si>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</si>
  <si>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</si>
  <si>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</si>
  <si>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Paramount Insurance Company</t>
  </si>
  <si>
    <t>VANGUARD HLTH VENTURES GRP</t>
  </si>
  <si>
    <t>01212</t>
  </si>
  <si>
    <t>2015</t>
  </si>
  <si>
    <t>1901 Indian Wood Circle Maumee, OH 43537</t>
  </si>
  <si>
    <t>010580404</t>
  </si>
  <si>
    <t>11518</t>
  </si>
  <si>
    <t>303</t>
  </si>
  <si>
    <t>Medical expenses are calculated based on product line and then by health insurance market.</t>
  </si>
  <si>
    <t>Liability and health care receivables are calculated based on product line and then allocated to each health insurance market based on member months.</t>
  </si>
  <si>
    <t>Federal taxes allocated to each health insurance market based on member months.</t>
  </si>
  <si>
    <t>State taxes allocated to each health insurance market based on member months.</t>
  </si>
  <si>
    <t>NA</t>
  </si>
  <si>
    <t>1.  Present MLR legislation/summary of qualifying expenses to admin dept. heads, FTE time devoted to qualifying items within each column (1-5) to be deteremined by Dept. heads, all non-comp epenses to be allocated @ same % as qualifying FTE/total FTE's (by dept. with exception to IT), interviews with each Dept. head</t>
  </si>
  <si>
    <t>2.  Distribute definitions for MLR qualifying activities to each administrative dept. head-non IT dept. head determint qualifying FTE hours for respective departments, interview held with each non-IT dpet. Head to evaluate &amp; confirm qualifying FTE hours, meetings held with IT dept. head to determine hours spent performing qualifying activities. , as well as $ amount to qualifying outsourced computer service &amp; EDI expense (detail ledger), all IT non-comp/outsourced/EDI expenses determined by % of qualifying expense/total expense.</t>
  </si>
  <si>
    <t>3.  Calculate total qualifying yearly actual expense by Department-compile results for all qualifying departments, determine % of qualifying FTE/total FTE (by dept.).  Calculate allocation of yearly actual expense (by dept.) using % of qualifying FTE hours/Ttoal FTE hours.  Calculate IT %'s separately by a combination of allocations &amp; direct expense, calculate consolidated %'s of qualifying FTE hours by column (1-5).</t>
  </si>
  <si>
    <t>4.  Calculate total qualifying yearly actual expense by Department &amp; Company-utilize allocation framework to allcoate qualifying admi expense across all companies, model allocates by Company and then by product lines within each Company, %'s used to allocate are based on departmental metrics where available.</t>
  </si>
  <si>
    <t>5.  Calculate qualifying yearly actual expense by Company, column &amp; expense type-use %'s of consolidated FTE hours by column, as calculated in#3, apply to allocation in #4.</t>
  </si>
  <si>
    <t>6.  Calculate qualifying yearly actual expense by Company, column, expense type and group size-use %'s of individual, small, large groups and apply to allocation in #5.</t>
  </si>
  <si>
    <t>Salaries/EDP/Other expenses/accreditation</t>
  </si>
  <si>
    <t>Making &amp; verifying appointments</t>
  </si>
  <si>
    <t>Providing coaching to encourage compliance with evidence based medicine.</t>
  </si>
  <si>
    <t>Activities to identify and encourage evidence based medicine.</t>
  </si>
  <si>
    <t>Medication and care compliance initiatives such as checking that the insured is following a medically effective prescribed regiment for dealing with specific disease/condition and incorporating feedback from insured in mgmt program to effectively monitor compliance.</t>
  </si>
  <si>
    <t>See above for allocation (improve health outcomes)</t>
  </si>
  <si>
    <t>Comprehensive discharge planning in order to help assure appropriate care that will avoid readmission to hospital.</t>
  </si>
  <si>
    <t>Personalized post discharge counseling by an appropriate HC professional</t>
  </si>
  <si>
    <t>Activities to identify and encourage evidence based medicine in addressing independently identified and documented clincial errors or safely concerns.</t>
  </si>
  <si>
    <t>Prospective prescription drug utilization review aimed at identifying potential adverse drug interactions.</t>
  </si>
  <si>
    <t>Quality and related documentation in non-electronic form for activities that improve patient safety and reduce medical errors.</t>
  </si>
  <si>
    <t>Wellness assessment</t>
  </si>
  <si>
    <t>Wellness lifestyle coaching programs designed to achieve specific and measurable improvements.</t>
  </si>
  <si>
    <t>Quality and related documentaion in non-electronic form for wellness and health promotions activities.</t>
  </si>
  <si>
    <t>Monitoring, measuring or reporting clinical effectiveness including reporting and analysis cost related to maintaining accreditation by NCQA and cost for public reporting of quality of care including cost specifically required to make accurate determinations of defined measures (HEDIS)</t>
  </si>
  <si>
    <t>Costs associated with time spent on ICD-10 implementation allocated based on member months.</t>
  </si>
  <si>
    <t>Costs incude utilization review, health services, quality improvement department expenses that are not included in #3 above.</t>
  </si>
  <si>
    <t>Costs are allocated to each health insurance market based on member months.</t>
  </si>
  <si>
    <t>Costs include claims production, administration and adjustment expenses not included in #3 above.</t>
  </si>
  <si>
    <t>Salaries are allocated to each heatlh insurance market based on member months.</t>
  </si>
  <si>
    <t>Commissions are allocated to each health insurance market based on member months.</t>
  </si>
  <si>
    <t>Includes remainder of costs from all departments not included in any of the above categories.</t>
  </si>
  <si>
    <t xml:space="preserve">Costs associated with time spent on ICD-10 implemenation allocated on member months.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</si>
</sst>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2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1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2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503</v>
      </c>
      <c r="B4" s="145" t="s">
        <v>45</v>
      </c>
      <c r="C4" s="478" t="s">
        <v>496</v>
      </c>
    </row>
    <row r="5" spans="1:6" x14ac:dyDescent="0.2">
      <c r="B5" s="145" t="s">
        <v>215</v>
      </c>
      <c r="C5" s="478" t="s">
        <v>497</v>
      </c>
    </row>
    <row r="6" spans="1:6" x14ac:dyDescent="0.2">
      <c r="B6" s="145" t="s">
        <v>216</v>
      </c>
      <c r="C6" s="478" t="s">
        <v>501</v>
      </c>
    </row>
    <row r="7" spans="1:6" x14ac:dyDescent="0.2">
      <c r="B7" s="145" t="s">
        <v>128</v>
      </c>
      <c r="C7" s="478"/>
    </row>
    <row r="8" spans="1:6" x14ac:dyDescent="0.2">
      <c r="B8" s="145" t="s">
        <v>36</v>
      </c>
      <c r="C8" s="478" t="s">
        <v>498</v>
      </c>
    </row>
    <row r="9" spans="1:6" x14ac:dyDescent="0.2">
      <c r="B9" s="145" t="s">
        <v>41</v>
      </c>
      <c r="C9" s="478" t="s">
        <v>502</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176</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M16" sqref="M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10558403</v>
      </c>
      <c r="E5" s="211">
        <v>12827212.999000002</v>
      </c>
      <c r="F5" s="211"/>
      <c r="G5" s="211"/>
      <c r="H5" s="211"/>
      <c r="I5" s="210">
        <v>12857065.050000001</v>
      </c>
      <c r="J5" s="210">
        <v>46364099</v>
      </c>
      <c r="K5" s="211">
        <v>47496645.990000002</v>
      </c>
      <c r="L5" s="211"/>
      <c r="M5" s="211"/>
      <c r="N5" s="211"/>
      <c r="O5" s="210"/>
      <c r="P5" s="210">
        <v>87031184</v>
      </c>
      <c r="Q5" s="211">
        <v>87031184</v>
      </c>
      <c r="R5" s="211"/>
      <c r="S5" s="211"/>
      <c r="T5" s="211"/>
      <c r="U5" s="210"/>
      <c r="V5" s="211"/>
      <c r="W5" s="211"/>
      <c r="X5" s="210"/>
      <c r="Y5" s="211"/>
      <c r="Z5" s="211"/>
      <c r="AA5" s="210"/>
      <c r="AB5" s="211"/>
      <c r="AC5" s="211"/>
      <c r="AD5" s="210"/>
      <c r="AE5" s="272"/>
      <c r="AF5" s="272"/>
      <c r="AG5" s="272"/>
      <c r="AH5" s="273"/>
      <c r="AI5" s="210"/>
      <c r="AJ5" s="272"/>
      <c r="AK5" s="272"/>
      <c r="AL5" s="272"/>
      <c r="AM5" s="273"/>
      <c r="AN5" s="210"/>
      <c r="AO5" s="211"/>
      <c r="AP5" s="211"/>
      <c r="AQ5" s="211"/>
      <c r="AR5" s="211"/>
      <c r="AS5" s="210"/>
      <c r="AT5" s="212">
        <v>4646320</v>
      </c>
      <c r="AU5" s="212">
        <v>78873</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-181659</v>
      </c>
      <c r="E8" s="266"/>
      <c r="F8" s="267"/>
      <c r="G8" s="267"/>
      <c r="H8" s="267"/>
      <c r="I8" s="270"/>
      <c r="J8" s="214">
        <v>-323213</v>
      </c>
      <c r="K8" s="266"/>
      <c r="L8" s="267"/>
      <c r="M8" s="267"/>
      <c r="N8" s="267"/>
      <c r="O8" s="270"/>
      <c r="P8" s="214">
        <v>-576978</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-1181611</v>
      </c>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13701094</v>
      </c>
      <c r="E12" s="211">
        <v>11503977</v>
      </c>
      <c r="F12" s="211"/>
      <c r="G12" s="211"/>
      <c r="H12" s="211"/>
      <c r="I12" s="210">
        <v>11503977</v>
      </c>
      <c r="J12" s="210">
        <v>37942942</v>
      </c>
      <c r="K12" s="211">
        <v>38031328</v>
      </c>
      <c r="L12" s="211"/>
      <c r="M12" s="211"/>
      <c r="N12" s="211"/>
      <c r="O12" s="210"/>
      <c r="P12" s="210">
        <v>69295751</v>
      </c>
      <c r="Q12" s="211">
        <v>67917758</v>
      </c>
      <c r="R12" s="211"/>
      <c r="S12" s="211"/>
      <c r="T12" s="211"/>
      <c r="U12" s="210"/>
      <c r="V12" s="211"/>
      <c r="W12" s="211"/>
      <c r="X12" s="210"/>
      <c r="Y12" s="211"/>
      <c r="Z12" s="211"/>
      <c r="AA12" s="210"/>
      <c r="AB12" s="211"/>
      <c r="AC12" s="211"/>
      <c r="AD12" s="210"/>
      <c r="AE12" s="272"/>
      <c r="AF12" s="272"/>
      <c r="AG12" s="272"/>
      <c r="AH12" s="273"/>
      <c r="AI12" s="210"/>
      <c r="AJ12" s="272"/>
      <c r="AK12" s="272"/>
      <c r="AL12" s="272"/>
      <c r="AM12" s="273"/>
      <c r="AN12" s="210"/>
      <c r="AO12" s="211"/>
      <c r="AP12" s="211"/>
      <c r="AQ12" s="211"/>
      <c r="AR12" s="211"/>
      <c r="AS12" s="210"/>
      <c r="AT12" s="212">
        <v>2615909</v>
      </c>
      <c r="AU12" s="212">
        <v>78404</v>
      </c>
      <c r="AV12" s="289"/>
      <c r="AW12" s="294"/>
    </row>
    <row r="13" spans="1:49" ht="25.5" x14ac:dyDescent="0.2">
      <c r="B13" s="237" t="s">
        <v>230</v>
      </c>
      <c r="C13" s="201" t="s">
        <v>37</v>
      </c>
      <c r="D13" s="214">
        <v>2691444</v>
      </c>
      <c r="E13" s="215"/>
      <c r="F13" s="215"/>
      <c r="G13" s="266"/>
      <c r="H13" s="267"/>
      <c r="I13" s="214"/>
      <c r="J13" s="214">
        <v>7534796</v>
      </c>
      <c r="K13" s="215"/>
      <c r="L13" s="215"/>
      <c r="M13" s="266"/>
      <c r="N13" s="267"/>
      <c r="O13" s="214"/>
      <c r="P13" s="214">
        <v>13299893</v>
      </c>
      <c r="Q13" s="215"/>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v>151</v>
      </c>
      <c r="AU13" s="218">
        <v>94091</v>
      </c>
      <c r="AV13" s="288"/>
      <c r="AW13" s="295"/>
    </row>
    <row r="14" spans="1:49" ht="25.5" x14ac:dyDescent="0.2">
      <c r="B14" s="237" t="s">
        <v>231</v>
      </c>
      <c r="C14" s="201" t="s">
        <v>6</v>
      </c>
      <c r="D14" s="214">
        <v>94515</v>
      </c>
      <c r="E14" s="215"/>
      <c r="F14" s="215"/>
      <c r="G14" s="265"/>
      <c r="H14" s="268"/>
      <c r="I14" s="214"/>
      <c r="J14" s="214">
        <v>1278755</v>
      </c>
      <c r="K14" s="215"/>
      <c r="L14" s="215"/>
      <c r="M14" s="265"/>
      <c r="N14" s="268"/>
      <c r="O14" s="214"/>
      <c r="P14" s="214">
        <v>2317015</v>
      </c>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v>361</v>
      </c>
      <c r="AU14" s="218">
        <v>15687</v>
      </c>
      <c r="AV14" s="288"/>
      <c r="AW14" s="295"/>
    </row>
    <row r="15" spans="1:49" ht="38.25" x14ac:dyDescent="0.2">
      <c r="B15" s="237" t="s">
        <v>232</v>
      </c>
      <c r="C15" s="201" t="s">
        <v>7</v>
      </c>
      <c r="D15" s="214"/>
      <c r="E15" s="215"/>
      <c r="F15" s="215"/>
      <c r="G15" s="265"/>
      <c r="H15" s="271"/>
      <c r="I15" s="214"/>
      <c r="J15" s="214">
        <v>0</v>
      </c>
      <c r="K15" s="215"/>
      <c r="L15" s="215"/>
      <c r="M15" s="265"/>
      <c r="N15" s="271"/>
      <c r="O15" s="214"/>
      <c r="P15" s="214">
        <v>0</v>
      </c>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-1065523</v>
      </c>
      <c r="E16" s="266"/>
      <c r="F16" s="267"/>
      <c r="G16" s="268"/>
      <c r="H16" s="268"/>
      <c r="I16" s="270"/>
      <c r="J16" s="214">
        <v>-648299</v>
      </c>
      <c r="K16" s="266"/>
      <c r="L16" s="267"/>
      <c r="M16" s="268"/>
      <c r="N16" s="268"/>
      <c r="O16" s="270"/>
      <c r="P16" s="214">
        <v>-1163412</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v>0</v>
      </c>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v>360487</v>
      </c>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v>0</v>
      </c>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v>112553</v>
      </c>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v>0</v>
      </c>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1793</v>
      </c>
      <c r="E22" s="220">
        <v>1793</v>
      </c>
      <c r="F22" s="220"/>
      <c r="G22" s="220"/>
      <c r="H22" s="220"/>
      <c r="I22" s="219">
        <v>1793</v>
      </c>
      <c r="J22" s="219">
        <v>6802</v>
      </c>
      <c r="K22" s="220">
        <v>6802</v>
      </c>
      <c r="L22" s="220"/>
      <c r="M22" s="220"/>
      <c r="N22" s="220"/>
      <c r="O22" s="219"/>
      <c r="P22" s="219">
        <v>12175</v>
      </c>
      <c r="Q22" s="220">
        <v>12175</v>
      </c>
      <c r="R22" s="220"/>
      <c r="S22" s="220"/>
      <c r="T22" s="220"/>
      <c r="U22" s="219"/>
      <c r="V22" s="220"/>
      <c r="W22" s="220"/>
      <c r="X22" s="219"/>
      <c r="Y22" s="220"/>
      <c r="Z22" s="220"/>
      <c r="AA22" s="219"/>
      <c r="AB22" s="220"/>
      <c r="AC22" s="220"/>
      <c r="AD22" s="219"/>
      <c r="AE22" s="268"/>
      <c r="AF22" s="268"/>
      <c r="AG22" s="268"/>
      <c r="AH22" s="268"/>
      <c r="AI22" s="219"/>
      <c r="AJ22" s="268"/>
      <c r="AK22" s="268"/>
      <c r="AL22" s="268"/>
      <c r="AM22" s="268"/>
      <c r="AN22" s="219"/>
      <c r="AO22" s="220"/>
      <c r="AP22" s="220"/>
      <c r="AQ22" s="220"/>
      <c r="AR22" s="220"/>
      <c r="AS22" s="219"/>
      <c r="AT22" s="221">
        <v>738</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-1476545</v>
      </c>
      <c r="E25" s="215">
        <v>-132666</v>
      </c>
      <c r="F25" s="215"/>
      <c r="G25" s="215"/>
      <c r="H25" s="215"/>
      <c r="I25" s="214">
        <v>-132666</v>
      </c>
      <c r="J25" s="214">
        <v>1255761</v>
      </c>
      <c r="K25" s="215">
        <v>627833</v>
      </c>
      <c r="L25" s="215"/>
      <c r="M25" s="215"/>
      <c r="N25" s="215"/>
      <c r="O25" s="214"/>
      <c r="P25" s="214">
        <v>2259901</v>
      </c>
      <c r="Q25" s="215">
        <v>1543949</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27890</v>
      </c>
      <c r="AU25" s="218">
        <v>-2305</v>
      </c>
      <c r="AV25" s="218">
        <v>1535245</v>
      </c>
      <c r="AW25" s="295"/>
    </row>
    <row r="26" spans="1:49" s="5" customFormat="1" x14ac:dyDescent="0.2">
      <c r="A26" s="35"/>
      <c r="B26" s="240" t="s">
        <v>242</v>
      </c>
      <c r="C26" s="201"/>
      <c r="D26" s="214">
        <v>5813</v>
      </c>
      <c r="E26" s="215">
        <v>5813</v>
      </c>
      <c r="F26" s="215"/>
      <c r="G26" s="215"/>
      <c r="H26" s="215"/>
      <c r="I26" s="214">
        <v>5813</v>
      </c>
      <c r="J26" s="214">
        <v>23534</v>
      </c>
      <c r="K26" s="215">
        <v>23534</v>
      </c>
      <c r="L26" s="215"/>
      <c r="M26" s="215"/>
      <c r="N26" s="215"/>
      <c r="O26" s="214"/>
      <c r="P26" s="214">
        <v>42141</v>
      </c>
      <c r="Q26" s="215">
        <v>42141</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0</v>
      </c>
      <c r="AU26" s="218">
        <v>0</v>
      </c>
      <c r="AV26" s="218"/>
      <c r="AW26" s="295"/>
    </row>
    <row r="27" spans="1:49" s="5" customFormat="1" x14ac:dyDescent="0.2">
      <c r="B27" s="240" t="s">
        <v>243</v>
      </c>
      <c r="C27" s="201"/>
      <c r="D27" s="214">
        <v>145020</v>
      </c>
      <c r="E27" s="215">
        <v>145020</v>
      </c>
      <c r="F27" s="215"/>
      <c r="G27" s="215"/>
      <c r="H27" s="215"/>
      <c r="I27" s="214">
        <v>145020</v>
      </c>
      <c r="J27" s="214">
        <v>715582</v>
      </c>
      <c r="K27" s="215">
        <v>715582</v>
      </c>
      <c r="L27" s="215"/>
      <c r="M27" s="215"/>
      <c r="N27" s="215"/>
      <c r="O27" s="214"/>
      <c r="P27" s="214">
        <v>1273277</v>
      </c>
      <c r="Q27" s="215">
        <v>1273187</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0</v>
      </c>
      <c r="AU27" s="218">
        <v>0</v>
      </c>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31973</v>
      </c>
      <c r="E30" s="215">
        <v>31973</v>
      </c>
      <c r="F30" s="215"/>
      <c r="G30" s="215"/>
      <c r="H30" s="215"/>
      <c r="I30" s="214">
        <v>31973</v>
      </c>
      <c r="J30" s="214">
        <v>102200</v>
      </c>
      <c r="K30" s="215">
        <v>102200</v>
      </c>
      <c r="L30" s="215"/>
      <c r="M30" s="215"/>
      <c r="N30" s="215"/>
      <c r="O30" s="214"/>
      <c r="P30" s="214">
        <v>181940</v>
      </c>
      <c r="Q30" s="215">
        <v>182028</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13372</v>
      </c>
      <c r="AU30" s="218">
        <v>145</v>
      </c>
      <c r="AV30" s="218"/>
      <c r="AW30" s="295"/>
    </row>
    <row r="31" spans="1:49" x14ac:dyDescent="0.2">
      <c r="B31" s="240" t="s">
        <v>247</v>
      </c>
      <c r="C31" s="201"/>
      <c r="D31" s="214">
        <v>99348</v>
      </c>
      <c r="E31" s="215">
        <v>99348</v>
      </c>
      <c r="F31" s="215"/>
      <c r="G31" s="215"/>
      <c r="H31" s="215"/>
      <c r="I31" s="214">
        <v>99348</v>
      </c>
      <c r="J31" s="214">
        <v>351668</v>
      </c>
      <c r="K31" s="215">
        <v>351668</v>
      </c>
      <c r="L31" s="215"/>
      <c r="M31" s="215"/>
      <c r="N31" s="215"/>
      <c r="O31" s="214"/>
      <c r="P31" s="214">
        <v>626944</v>
      </c>
      <c r="Q31" s="215">
        <v>626944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45095</v>
      </c>
      <c r="AU31" s="218">
        <v>486</v>
      </c>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v>0</v>
      </c>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30728</v>
      </c>
      <c r="E34" s="215">
        <v>30728</v>
      </c>
      <c r="F34" s="215"/>
      <c r="G34" s="215"/>
      <c r="H34" s="215"/>
      <c r="I34" s="214">
        <v>30728</v>
      </c>
      <c r="J34" s="214">
        <v>435790</v>
      </c>
      <c r="K34" s="215">
        <v>435790</v>
      </c>
      <c r="L34" s="215"/>
      <c r="M34" s="215"/>
      <c r="N34" s="215"/>
      <c r="O34" s="214"/>
      <c r="P34" s="214">
        <v>775426</v>
      </c>
      <c r="Q34" s="215">
        <v>775426</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c r="E35" s="215"/>
      <c r="F35" s="215"/>
      <c r="G35" s="215"/>
      <c r="H35" s="215"/>
      <c r="I35" s="214"/>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174520</v>
      </c>
      <c r="E37" s="223">
        <v>66502</v>
      </c>
      <c r="F37" s="223"/>
      <c r="G37" s="223"/>
      <c r="H37" s="223"/>
      <c r="I37" s="222">
        <v>66502</v>
      </c>
      <c r="J37" s="222">
        <v>567007</v>
      </c>
      <c r="K37" s="223">
        <v>241891</v>
      </c>
      <c r="L37" s="223"/>
      <c r="M37" s="223"/>
      <c r="N37" s="223"/>
      <c r="O37" s="222"/>
      <c r="P37" s="222">
        <v>1032524</v>
      </c>
      <c r="Q37" s="223">
        <v>434709</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18163</v>
      </c>
      <c r="AU37" s="224"/>
      <c r="AV37" s="224">
        <v>325723</v>
      </c>
      <c r="AW37" s="294"/>
    </row>
    <row r="38" spans="1:49" x14ac:dyDescent="0.2">
      <c r="B38" s="237" t="s">
        <v>254</v>
      </c>
      <c r="C38" s="201" t="s">
        <v>16</v>
      </c>
      <c r="D38" s="214">
        <v>16388</v>
      </c>
      <c r="E38" s="215">
        <v>6244</v>
      </c>
      <c r="F38" s="215"/>
      <c r="G38" s="215"/>
      <c r="H38" s="215"/>
      <c r="I38" s="214">
        <v>6244</v>
      </c>
      <c r="J38" s="214">
        <v>53237</v>
      </c>
      <c r="K38" s="215">
        <v>22712</v>
      </c>
      <c r="L38" s="215"/>
      <c r="M38" s="215"/>
      <c r="N38" s="215"/>
      <c r="O38" s="214"/>
      <c r="P38" s="214">
        <v>96946</v>
      </c>
      <c r="Q38" s="215">
        <v>40815</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1705</v>
      </c>
      <c r="AU38" s="218"/>
      <c r="AV38" s="218">
        <v>30583</v>
      </c>
      <c r="AW38" s="295"/>
    </row>
    <row r="39" spans="1:49" x14ac:dyDescent="0.2">
      <c r="B39" s="240" t="s">
        <v>255</v>
      </c>
      <c r="C39" s="201" t="s">
        <v>17</v>
      </c>
      <c r="D39" s="214">
        <v>7881</v>
      </c>
      <c r="E39" s="215">
        <v>3003</v>
      </c>
      <c r="F39" s="215"/>
      <c r="G39" s="215"/>
      <c r="H39" s="215"/>
      <c r="I39" s="214">
        <v>3003</v>
      </c>
      <c r="J39" s="214">
        <v>25606</v>
      </c>
      <c r="K39" s="215">
        <v>10923</v>
      </c>
      <c r="L39" s="215"/>
      <c r="M39" s="215"/>
      <c r="N39" s="215"/>
      <c r="O39" s="214"/>
      <c r="P39" s="214">
        <v>46627</v>
      </c>
      <c r="Q39" s="215">
        <v>19631</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820</v>
      </c>
      <c r="AU39" s="218"/>
      <c r="AV39" s="218">
        <v>14709</v>
      </c>
      <c r="AW39" s="295"/>
    </row>
    <row r="40" spans="1:49" x14ac:dyDescent="0.2">
      <c r="B40" s="240" t="s">
        <v>256</v>
      </c>
      <c r="C40" s="201" t="s">
        <v>38</v>
      </c>
      <c r="D40" s="214">
        <v>17213</v>
      </c>
      <c r="E40" s="215">
        <v>6559</v>
      </c>
      <c r="F40" s="215"/>
      <c r="G40" s="215"/>
      <c r="H40" s="215"/>
      <c r="I40" s="214">
        <v>6559</v>
      </c>
      <c r="J40" s="214">
        <v>55925</v>
      </c>
      <c r="K40" s="215">
        <v>23858</v>
      </c>
      <c r="L40" s="215"/>
      <c r="M40" s="215"/>
      <c r="N40" s="215"/>
      <c r="O40" s="214"/>
      <c r="P40" s="214">
        <v>101839</v>
      </c>
      <c r="Q40" s="215">
        <v>42876</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1791</v>
      </c>
      <c r="AU40" s="218"/>
      <c r="AV40" s="218">
        <v>32127</v>
      </c>
      <c r="AW40" s="295"/>
    </row>
    <row r="41" spans="1:49" s="5" customFormat="1" ht="25.5" x14ac:dyDescent="0.2">
      <c r="A41" s="35"/>
      <c r="B41" s="240" t="s">
        <v>257</v>
      </c>
      <c r="C41" s="201" t="s">
        <v>129</v>
      </c>
      <c r="D41" s="214">
        <v>33643</v>
      </c>
      <c r="E41" s="215">
        <v>13196</v>
      </c>
      <c r="F41" s="215"/>
      <c r="G41" s="215"/>
      <c r="H41" s="215"/>
      <c r="I41" s="214">
        <v>13196</v>
      </c>
      <c r="J41" s="214">
        <v>109383</v>
      </c>
      <c r="K41" s="215">
        <v>48203</v>
      </c>
      <c r="L41" s="215"/>
      <c r="M41" s="215"/>
      <c r="N41" s="215"/>
      <c r="O41" s="214"/>
      <c r="P41" s="214">
        <v>199247</v>
      </c>
      <c r="Q41" s="215">
        <v>86753</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3560</v>
      </c>
      <c r="AU41" s="218"/>
      <c r="AV41" s="218">
        <v>61114</v>
      </c>
      <c r="AW41" s="295"/>
    </row>
    <row r="42" spans="1:49" s="5" customFormat="1" ht="24.95" customHeight="1" x14ac:dyDescent="0.2">
      <c r="A42" s="35"/>
      <c r="B42" s="237" t="s">
        <v>258</v>
      </c>
      <c r="C42" s="201" t="s">
        <v>87</v>
      </c>
      <c r="D42" s="214">
        <v>1277</v>
      </c>
      <c r="E42" s="215">
        <v>863</v>
      </c>
      <c r="F42" s="215"/>
      <c r="G42" s="215"/>
      <c r="H42" s="215"/>
      <c r="I42" s="214">
        <v>863</v>
      </c>
      <c r="J42" s="214">
        <v>4226</v>
      </c>
      <c r="K42" s="215">
        <v>3341</v>
      </c>
      <c r="L42" s="215"/>
      <c r="M42" s="215"/>
      <c r="N42" s="215"/>
      <c r="O42" s="214"/>
      <c r="P42" s="214">
        <v>7754</v>
      </c>
      <c r="Q42" s="215">
        <v>6131</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191</v>
      </c>
      <c r="AU42" s="218"/>
      <c r="AV42" s="218">
        <v>6175</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155818</v>
      </c>
      <c r="E44" s="223">
        <v>189048</v>
      </c>
      <c r="F44" s="223"/>
      <c r="G44" s="223"/>
      <c r="H44" s="223"/>
      <c r="I44" s="222">
        <v>189048</v>
      </c>
      <c r="J44" s="222">
        <v>419507</v>
      </c>
      <c r="K44" s="223">
        <v>519521</v>
      </c>
      <c r="L44" s="223"/>
      <c r="M44" s="223"/>
      <c r="N44" s="223"/>
      <c r="O44" s="222"/>
      <c r="P44" s="222">
        <v>726971</v>
      </c>
      <c r="Q44" s="223">
        <v>910875</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83845</v>
      </c>
      <c r="AU44" s="224"/>
      <c r="AV44" s="224"/>
      <c r="AW44" s="294"/>
    </row>
    <row r="45" spans="1:49" x14ac:dyDescent="0.2">
      <c r="B45" s="243" t="s">
        <v>261</v>
      </c>
      <c r="C45" s="201" t="s">
        <v>19</v>
      </c>
      <c r="D45" s="214">
        <v>47568</v>
      </c>
      <c r="E45" s="215">
        <v>47567</v>
      </c>
      <c r="F45" s="215"/>
      <c r="G45" s="215"/>
      <c r="H45" s="215"/>
      <c r="I45" s="214">
        <v>47567</v>
      </c>
      <c r="J45" s="214">
        <v>138355</v>
      </c>
      <c r="K45" s="215">
        <v>138355</v>
      </c>
      <c r="L45" s="215"/>
      <c r="M45" s="215"/>
      <c r="N45" s="215"/>
      <c r="O45" s="214"/>
      <c r="P45" s="214">
        <v>244181</v>
      </c>
      <c r="Q45" s="215">
        <v>244181</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19352</v>
      </c>
      <c r="AU45" s="218"/>
      <c r="AV45" s="218"/>
      <c r="AW45" s="295"/>
    </row>
    <row r="46" spans="1:49" x14ac:dyDescent="0.2">
      <c r="B46" s="243" t="s">
        <v>262</v>
      </c>
      <c r="C46" s="201" t="s">
        <v>20</v>
      </c>
      <c r="D46" s="214">
        <v>401646</v>
      </c>
      <c r="E46" s="215">
        <v>407039</v>
      </c>
      <c r="F46" s="215"/>
      <c r="G46" s="215"/>
      <c r="H46" s="215"/>
      <c r="I46" s="214">
        <v>407039</v>
      </c>
      <c r="J46" s="214">
        <v>1424494</v>
      </c>
      <c r="K46" s="215">
        <v>1440365</v>
      </c>
      <c r="L46" s="215"/>
      <c r="M46" s="215"/>
      <c r="N46" s="215"/>
      <c r="O46" s="214"/>
      <c r="P46" s="214">
        <v>2538026</v>
      </c>
      <c r="Q46" s="215">
        <v>2567207</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186326</v>
      </c>
      <c r="AU46" s="218">
        <v>2031</v>
      </c>
      <c r="AV46" s="218">
        <v>2454709</v>
      </c>
      <c r="AW46" s="295"/>
    </row>
    <row r="47" spans="1:49" x14ac:dyDescent="0.2">
      <c r="B47" s="243" t="s">
        <v>263</v>
      </c>
      <c r="C47" s="201" t="s">
        <v>21</v>
      </c>
      <c r="D47" s="214">
        <v>63537</v>
      </c>
      <c r="E47" s="215">
        <v>65537</v>
      </c>
      <c r="F47" s="215"/>
      <c r="G47" s="215"/>
      <c r="H47" s="215"/>
      <c r="I47" s="214">
        <v>65537</v>
      </c>
      <c r="J47" s="214">
        <v>2533479</v>
      </c>
      <c r="K47" s="215">
        <v>2533479</v>
      </c>
      <c r="L47" s="215"/>
      <c r="M47" s="215"/>
      <c r="N47" s="215"/>
      <c r="O47" s="214"/>
      <c r="P47" s="214">
        <v>4484593</v>
      </c>
      <c r="Q47" s="215">
        <v>4484593</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293197</v>
      </c>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676751</v>
      </c>
      <c r="E51" s="215">
        <v>792270</v>
      </c>
      <c r="F51" s="215"/>
      <c r="G51" s="215"/>
      <c r="H51" s="215"/>
      <c r="I51" s="214">
        <v>792269</v>
      </c>
      <c r="J51" s="214">
        <v>140203</v>
      </c>
      <c r="K51" s="215">
        <v>487889</v>
      </c>
      <c r="L51" s="215"/>
      <c r="M51" s="215"/>
      <c r="N51" s="215"/>
      <c r="O51" s="214"/>
      <c r="P51" s="214">
        <v>261062</v>
      </c>
      <c r="Q51" s="215">
        <v>900378</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101890</v>
      </c>
      <c r="AU51" s="218">
        <v>4392</v>
      </c>
      <c r="AV51" s="218">
        <v>1949855</v>
      </c>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v>0</v>
      </c>
      <c r="AU52" s="218"/>
      <c r="AV52" s="218"/>
      <c r="AW52" s="295"/>
    </row>
    <row r="53" spans="2:49" ht="25.5" x14ac:dyDescent="0.2">
      <c r="B53" s="237" t="s">
        <v>268</v>
      </c>
      <c r="C53" s="201" t="s">
        <v>88</v>
      </c>
      <c r="D53" s="214">
        <v>1277</v>
      </c>
      <c r="E53" s="215">
        <v>863</v>
      </c>
      <c r="F53" s="215"/>
      <c r="G53" s="266"/>
      <c r="H53" s="266"/>
      <c r="I53" s="214">
        <v>863</v>
      </c>
      <c r="J53" s="214">
        <v>4226</v>
      </c>
      <c r="K53" s="215">
        <v>3341</v>
      </c>
      <c r="L53" s="215"/>
      <c r="M53" s="266"/>
      <c r="N53" s="266"/>
      <c r="O53" s="214"/>
      <c r="P53" s="214">
        <v>7754</v>
      </c>
      <c r="Q53" s="215">
        <v>6131</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191</v>
      </c>
      <c r="AU53" s="218"/>
      <c r="AV53" s="218">
        <v>6175</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9253744</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1809</v>
      </c>
      <c r="E56" s="227">
        <v>1809</v>
      </c>
      <c r="F56" s="227"/>
      <c r="G56" s="227"/>
      <c r="H56" s="227"/>
      <c r="I56" s="226">
        <v>1809</v>
      </c>
      <c r="J56" s="226">
        <v>5712</v>
      </c>
      <c r="K56" s="227">
        <v>5712</v>
      </c>
      <c r="L56" s="227"/>
      <c r="M56" s="227"/>
      <c r="N56" s="227"/>
      <c r="O56" s="226"/>
      <c r="P56" s="226">
        <v>9617</v>
      </c>
      <c r="Q56" s="227">
        <v>9617</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1124</v>
      </c>
      <c r="AU56" s="228">
        <v>81</v>
      </c>
      <c r="AV56" s="228">
        <v>18180</v>
      </c>
      <c r="AW56" s="286"/>
    </row>
    <row r="57" spans="2:49" x14ac:dyDescent="0.2">
      <c r="B57" s="243" t="s">
        <v>272</v>
      </c>
      <c r="C57" s="201" t="s">
        <v>25</v>
      </c>
      <c r="D57" s="229">
        <v>2653</v>
      </c>
      <c r="E57" s="230">
        <v>2653</v>
      </c>
      <c r="F57" s="230"/>
      <c r="G57" s="230"/>
      <c r="H57" s="230"/>
      <c r="I57" s="229">
        <v>2653</v>
      </c>
      <c r="J57" s="229">
        <v>10522</v>
      </c>
      <c r="K57" s="230">
        <v>10522</v>
      </c>
      <c r="L57" s="230"/>
      <c r="M57" s="230"/>
      <c r="N57" s="230"/>
      <c r="O57" s="229"/>
      <c r="P57" s="229">
        <v>18559</v>
      </c>
      <c r="Q57" s="230">
        <v>18559</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4631</v>
      </c>
      <c r="AU57" s="231">
        <v>81</v>
      </c>
      <c r="AV57" s="231">
        <v>40256</v>
      </c>
      <c r="AW57" s="287"/>
    </row>
    <row r="58" spans="2:49" x14ac:dyDescent="0.2">
      <c r="B58" s="243" t="s">
        <v>273</v>
      </c>
      <c r="C58" s="201" t="s">
        <v>26</v>
      </c>
      <c r="D58" s="307"/>
      <c r="E58" s="308"/>
      <c r="F58" s="308"/>
      <c r="G58" s="308"/>
      <c r="H58" s="308"/>
      <c r="I58" s="307"/>
      <c r="J58" s="229">
        <v>987</v>
      </c>
      <c r="K58" s="230">
        <v>987</v>
      </c>
      <c r="L58" s="230"/>
      <c r="M58" s="230"/>
      <c r="N58" s="230"/>
      <c r="O58" s="229"/>
      <c r="P58" s="229">
        <v>155</v>
      </c>
      <c r="Q58" s="230">
        <v>155</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5</v>
      </c>
      <c r="AU58" s="231">
        <v>0</v>
      </c>
      <c r="AV58" s="231">
        <v>87</v>
      </c>
      <c r="AW58" s="287"/>
    </row>
    <row r="59" spans="2:49" x14ac:dyDescent="0.2">
      <c r="B59" s="243" t="s">
        <v>274</v>
      </c>
      <c r="C59" s="201" t="s">
        <v>27</v>
      </c>
      <c r="D59" s="229">
        <v>33167</v>
      </c>
      <c r="E59" s="230">
        <v>33167</v>
      </c>
      <c r="F59" s="230"/>
      <c r="G59" s="230"/>
      <c r="H59" s="230"/>
      <c r="I59" s="229">
        <v>33167</v>
      </c>
      <c r="J59" s="229">
        <v>126471</v>
      </c>
      <c r="K59" s="230">
        <v>126471</v>
      </c>
      <c r="L59" s="230"/>
      <c r="M59" s="230"/>
      <c r="N59" s="230"/>
      <c r="O59" s="229"/>
      <c r="P59" s="229">
        <v>225796</v>
      </c>
      <c r="Q59" s="230">
        <v>225796</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55435</v>
      </c>
      <c r="AU59" s="231">
        <v>1056</v>
      </c>
      <c r="AV59" s="231">
        <v>469901</v>
      </c>
      <c r="AW59" s="287"/>
    </row>
    <row r="60" spans="2:49" x14ac:dyDescent="0.2">
      <c r="B60" s="243" t="s">
        <v>275</v>
      </c>
      <c r="C60" s="201"/>
      <c r="D60" s="232">
        <v>2763.9166666666665</v>
      </c>
      <c r="E60" s="233">
        <v>2763.9166666666665</v>
      </c>
      <c r="F60" s="233"/>
      <c r="G60" s="233"/>
      <c r="H60" s="233"/>
      <c r="I60" s="232">
        <v>2763.9166666666665</v>
      </c>
      <c r="J60" s="232">
        <v>10539.25</v>
      </c>
      <c r="K60" s="233">
        <v>10539.25</v>
      </c>
      <c r="L60" s="233"/>
      <c r="M60" s="233"/>
      <c r="N60" s="233"/>
      <c r="O60" s="232"/>
      <c r="P60" s="232">
        <v>18816.333333333332</v>
      </c>
      <c r="Q60" s="233">
        <v>18816.333333333332</v>
      </c>
      <c r="R60" s="233"/>
      <c r="S60" s="233"/>
      <c r="T60" s="233"/>
      <c r="U60" s="232"/>
      <c r="V60" s="233"/>
      <c r="W60" s="233"/>
      <c r="X60" s="232"/>
      <c r="Y60" s="233"/>
      <c r="Z60" s="233"/>
      <c r="AA60" s="232"/>
      <c r="AB60" s="233"/>
      <c r="AC60" s="233"/>
      <c r="AD60" s="232"/>
      <c r="AE60" s="281"/>
      <c r="AF60" s="281"/>
      <c r="AG60" s="281"/>
      <c r="AH60" s="282"/>
      <c r="AI60" s="232"/>
      <c r="AJ60" s="281"/>
      <c r="AK60" s="281"/>
      <c r="AL60" s="281"/>
      <c r="AM60" s="282"/>
      <c r="AN60" s="232"/>
      <c r="AO60" s="233"/>
      <c r="AP60" s="233"/>
      <c r="AQ60" s="233"/>
      <c r="AR60" s="233"/>
      <c r="AS60" s="232"/>
      <c r="AT60" s="234">
        <v>4619.583333333333</v>
      </c>
      <c r="AU60" s="234">
        <v>88</v>
      </c>
      <c r="AV60" s="234">
        <v>39158.416666666664</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112278</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38773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K11" sqref="B11:K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10751799</v>
      </c>
      <c r="E5" s="324">
        <v>12165663</v>
      </c>
      <c r="F5" s="324"/>
      <c r="G5" s="326"/>
      <c r="H5" s="326"/>
      <c r="I5" s="323">
        <v>12165663</v>
      </c>
      <c r="J5" s="323">
        <v>46652302</v>
      </c>
      <c r="K5" s="324">
        <v>47635728</v>
      </c>
      <c r="L5" s="324"/>
      <c r="M5" s="324"/>
      <c r="N5" s="324"/>
      <c r="O5" s="323"/>
      <c r="P5" s="323">
        <v>87031184</v>
      </c>
      <c r="Q5" s="324">
        <v>87031184</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4646320</v>
      </c>
      <c r="AU5" s="325">
        <v>78873</v>
      </c>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v>112553</v>
      </c>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v>844600</v>
      </c>
      <c r="E15" s="317">
        <v>1271902.17</v>
      </c>
      <c r="F15" s="317"/>
      <c r="G15" s="317"/>
      <c r="H15" s="317"/>
      <c r="I15" s="316">
        <v>1271902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-1037996</v>
      </c>
      <c r="E16" s="317">
        <v>-580499.94999999995</v>
      </c>
      <c r="F16" s="317"/>
      <c r="G16" s="317"/>
      <c r="H16" s="317"/>
      <c r="I16" s="316">
        <v>-580499.94999999995</v>
      </c>
      <c r="J16" s="316">
        <v>-288203</v>
      </c>
      <c r="K16" s="317">
        <v>-139082.01</v>
      </c>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-29852.220999999903</v>
      </c>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181659</v>
      </c>
      <c r="E18" s="317">
        <v>181659</v>
      </c>
      <c r="F18" s="317"/>
      <c r="G18" s="317"/>
      <c r="H18" s="317"/>
      <c r="I18" s="316">
        <v>181659</v>
      </c>
      <c r="J18" s="316">
        <v>323213</v>
      </c>
      <c r="K18" s="317">
        <v>323213</v>
      </c>
      <c r="L18" s="317"/>
      <c r="M18" s="317"/>
      <c r="N18" s="317"/>
      <c r="O18" s="316"/>
      <c r="P18" s="316">
        <v>576978</v>
      </c>
      <c r="Q18" s="317">
        <v>576978</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v>1181611</v>
      </c>
      <c r="AU18" s="319"/>
      <c r="AV18" s="366"/>
      <c r="AW18" s="372"/>
    </row>
    <row r="19" spans="2:49" ht="25.5" x14ac:dyDescent="0.2">
      <c r="B19" s="343" t="s">
        <v>306</v>
      </c>
      <c r="C19" s="329"/>
      <c r="D19" s="316">
        <v>0</v>
      </c>
      <c r="E19" s="317">
        <v>0</v>
      </c>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7063850</v>
      </c>
      <c r="E20" s="317">
        <v>7031116</v>
      </c>
      <c r="F20" s="317"/>
      <c r="G20" s="317"/>
      <c r="H20" s="317"/>
      <c r="I20" s="316">
        <v>7031116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12733867</v>
      </c>
      <c r="E23" s="360"/>
      <c r="F23" s="360"/>
      <c r="G23" s="360"/>
      <c r="H23" s="360"/>
      <c r="I23" s="362"/>
      <c r="J23" s="316">
        <v>38883469</v>
      </c>
      <c r="K23" s="360"/>
      <c r="L23" s="360"/>
      <c r="M23" s="360"/>
      <c r="N23" s="360"/>
      <c r="O23" s="362"/>
      <c r="P23" s="316">
        <v>71401990</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2226624</v>
      </c>
      <c r="AU23" s="319">
        <v>76462</v>
      </c>
      <c r="AV23" s="366"/>
      <c r="AW23" s="372"/>
    </row>
    <row r="24" spans="2:49" ht="28.5" customHeight="1" x14ac:dyDescent="0.2">
      <c r="B24" s="343" t="s">
        <v>114</v>
      </c>
      <c r="C24" s="329"/>
      <c r="D24" s="363"/>
      <c r="E24" s="317">
        <v>11307374</v>
      </c>
      <c r="F24" s="317"/>
      <c r="G24" s="317"/>
      <c r="H24" s="317"/>
      <c r="I24" s="316">
        <v>11307374</v>
      </c>
      <c r="J24" s="363"/>
      <c r="K24" s="317">
        <v>37508053</v>
      </c>
      <c r="L24" s="317"/>
      <c r="M24" s="317"/>
      <c r="N24" s="317"/>
      <c r="O24" s="316"/>
      <c r="P24" s="363"/>
      <c r="Q24" s="317">
        <v>67168771</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2120994</v>
      </c>
      <c r="E26" s="360"/>
      <c r="F26" s="360"/>
      <c r="G26" s="360"/>
      <c r="H26" s="360"/>
      <c r="I26" s="362"/>
      <c r="J26" s="316">
        <v>3772106</v>
      </c>
      <c r="K26" s="360"/>
      <c r="L26" s="360"/>
      <c r="M26" s="360"/>
      <c r="N26" s="360"/>
      <c r="O26" s="362"/>
      <c r="P26" s="316">
        <v>6694661</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918351</v>
      </c>
      <c r="AU26" s="319"/>
      <c r="AV26" s="366"/>
      <c r="AW26" s="372"/>
    </row>
    <row r="27" spans="2:49" s="5" customFormat="1" ht="25.5" x14ac:dyDescent="0.2">
      <c r="B27" s="343" t="s">
        <v>85</v>
      </c>
      <c r="C27" s="329"/>
      <c r="D27" s="363"/>
      <c r="E27" s="317">
        <v>262472</v>
      </c>
      <c r="F27" s="317"/>
      <c r="G27" s="317"/>
      <c r="H27" s="317"/>
      <c r="I27" s="316">
        <v>262472</v>
      </c>
      <c r="J27" s="363"/>
      <c r="K27" s="317">
        <v>502353</v>
      </c>
      <c r="L27" s="317"/>
      <c r="M27" s="317"/>
      <c r="N27" s="317"/>
      <c r="O27" s="316"/>
      <c r="P27" s="363"/>
      <c r="Q27" s="317">
        <v>902715</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1127291</v>
      </c>
      <c r="E28" s="361"/>
      <c r="F28" s="361"/>
      <c r="G28" s="361"/>
      <c r="H28" s="361"/>
      <c r="I28" s="363"/>
      <c r="J28" s="316">
        <v>4890872</v>
      </c>
      <c r="K28" s="361"/>
      <c r="L28" s="361"/>
      <c r="M28" s="361"/>
      <c r="N28" s="361"/>
      <c r="O28" s="363"/>
      <c r="P28" s="316">
        <v>9153545</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561387</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v>112553</v>
      </c>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v>253040</v>
      </c>
      <c r="K45" s="317">
        <v>295116</v>
      </c>
      <c r="L45" s="317"/>
      <c r="M45" s="317"/>
      <c r="N45" s="317"/>
      <c r="O45" s="316"/>
      <c r="P45" s="316">
        <v>508463</v>
      </c>
      <c r="Q45" s="317">
        <v>541502</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v>24707</v>
      </c>
      <c r="AU45" s="319"/>
      <c r="AV45" s="366"/>
      <c r="AW45" s="372"/>
    </row>
    <row r="46" spans="2:49" x14ac:dyDescent="0.2">
      <c r="B46" s="341" t="s">
        <v>116</v>
      </c>
      <c r="C46" s="329" t="s">
        <v>31</v>
      </c>
      <c r="D46" s="316"/>
      <c r="E46" s="317"/>
      <c r="F46" s="317"/>
      <c r="G46" s="317"/>
      <c r="H46" s="317"/>
      <c r="I46" s="316"/>
      <c r="J46" s="316">
        <v>295116</v>
      </c>
      <c r="K46" s="317">
        <v>0</v>
      </c>
      <c r="L46" s="317"/>
      <c r="M46" s="317"/>
      <c r="N46" s="317"/>
      <c r="O46" s="316"/>
      <c r="P46" s="316">
        <v>541502</v>
      </c>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v>32321</v>
      </c>
      <c r="AU46" s="319"/>
      <c r="AV46" s="366"/>
      <c r="AW46" s="372"/>
    </row>
    <row r="47" spans="2:49" x14ac:dyDescent="0.2">
      <c r="B47" s="341" t="s">
        <v>117</v>
      </c>
      <c r="C47" s="329" t="s">
        <v>32</v>
      </c>
      <c r="D47" s="316"/>
      <c r="E47" s="361"/>
      <c r="F47" s="361"/>
      <c r="G47" s="361"/>
      <c r="H47" s="361"/>
      <c r="I47" s="363"/>
      <c r="J47" s="316">
        <v>253040</v>
      </c>
      <c r="K47" s="361"/>
      <c r="L47" s="361"/>
      <c r="M47" s="361"/>
      <c r="N47" s="361"/>
      <c r="O47" s="363"/>
      <c r="P47" s="316">
        <v>508463</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v>24707</v>
      </c>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26476</v>
      </c>
      <c r="E49" s="317">
        <v>65869</v>
      </c>
      <c r="F49" s="317"/>
      <c r="G49" s="317"/>
      <c r="H49" s="317"/>
      <c r="I49" s="316">
        <v>65869</v>
      </c>
      <c r="J49" s="316">
        <v>473084</v>
      </c>
      <c r="K49" s="317">
        <v>386747</v>
      </c>
      <c r="L49" s="317"/>
      <c r="M49" s="317"/>
      <c r="N49" s="317"/>
      <c r="O49" s="316"/>
      <c r="P49" s="316">
        <v>861121</v>
      </c>
      <c r="Q49" s="317">
        <v>695230</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v>5969</v>
      </c>
      <c r="AV49" s="366"/>
      <c r="AW49" s="372"/>
    </row>
    <row r="50" spans="2:49" x14ac:dyDescent="0.2">
      <c r="B50" s="341" t="s">
        <v>119</v>
      </c>
      <c r="C50" s="329" t="s">
        <v>34</v>
      </c>
      <c r="D50" s="316"/>
      <c r="E50" s="361"/>
      <c r="F50" s="361"/>
      <c r="G50" s="361"/>
      <c r="H50" s="361"/>
      <c r="I50" s="363"/>
      <c r="J50" s="316">
        <v>356207</v>
      </c>
      <c r="K50" s="361"/>
      <c r="L50" s="361"/>
      <c r="M50" s="361"/>
      <c r="N50" s="361"/>
      <c r="O50" s="363"/>
      <c r="P50" s="316">
        <v>672264</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v>7911</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13701094</v>
      </c>
      <c r="E54" s="321">
        <v>11503977</v>
      </c>
      <c r="F54" s="321"/>
      <c r="G54" s="321"/>
      <c r="H54" s="321"/>
      <c r="I54" s="320">
        <v>11503977</v>
      </c>
      <c r="J54" s="320">
        <v>37942942</v>
      </c>
      <c r="K54" s="321">
        <v>38031328</v>
      </c>
      <c r="L54" s="321"/>
      <c r="M54" s="321"/>
      <c r="N54" s="321"/>
      <c r="O54" s="320"/>
      <c r="P54" s="320">
        <v>69295751</v>
      </c>
      <c r="Q54" s="321">
        <v>67917758</v>
      </c>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320"/>
      <c r="AT54" s="322">
        <v>2615909</v>
      </c>
      <c r="AU54" s="322">
        <v>78404</v>
      </c>
      <c r="AV54" s="366"/>
      <c r="AW54" s="372"/>
    </row>
    <row r="55" spans="2:49" ht="25.5" x14ac:dyDescent="0.2">
      <c r="B55" s="346" t="s">
        <v>493</v>
      </c>
      <c r="C55" s="333" t="s">
        <v>28</v>
      </c>
      <c r="D55" s="320">
        <v>1793</v>
      </c>
      <c r="E55" s="321">
        <v>1793</v>
      </c>
      <c r="F55" s="321"/>
      <c r="G55" s="321"/>
      <c r="H55" s="321"/>
      <c r="I55" s="320">
        <v>1793</v>
      </c>
      <c r="J55" s="320">
        <v>6802</v>
      </c>
      <c r="K55" s="321">
        <v>6802</v>
      </c>
      <c r="L55" s="321"/>
      <c r="M55" s="321"/>
      <c r="N55" s="321"/>
      <c r="O55" s="320"/>
      <c r="P55" s="320">
        <v>12175</v>
      </c>
      <c r="Q55" s="321">
        <v>12175</v>
      </c>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320"/>
      <c r="AT55" s="322">
        <v>738</v>
      </c>
      <c r="AU55" s="322">
        <v>0</v>
      </c>
      <c r="AV55" s="366"/>
      <c r="AW55" s="372"/>
    </row>
    <row r="56" spans="2:49" ht="11.85" customHeight="1" x14ac:dyDescent="0.2">
      <c r="B56" s="341" t="s">
        <v>120</v>
      </c>
      <c r="C56" s="333" t="s">
        <v>412</v>
      </c>
      <c r="D56" s="316">
        <v>1793</v>
      </c>
      <c r="E56" s="317">
        <v>1793</v>
      </c>
      <c r="F56" s="317"/>
      <c r="G56" s="317"/>
      <c r="H56" s="317"/>
      <c r="I56" s="316">
        <v>1793</v>
      </c>
      <c r="J56" s="316">
        <v>6802</v>
      </c>
      <c r="K56" s="317">
        <v>6802</v>
      </c>
      <c r="L56" s="317"/>
      <c r="M56" s="317"/>
      <c r="N56" s="317"/>
      <c r="O56" s="316"/>
      <c r="P56" s="316">
        <v>12175</v>
      </c>
      <c r="Q56" s="317">
        <v>12175</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738</v>
      </c>
      <c r="AU56" s="319"/>
      <c r="AV56" s="319"/>
      <c r="AW56" s="372"/>
    </row>
    <row r="57" spans="2:49" x14ac:dyDescent="0.2">
      <c r="B57" s="341" t="s">
        <v>121</v>
      </c>
      <c r="C57" s="333" t="s">
        <v>29</v>
      </c>
      <c r="D57" s="316">
        <v>2107</v>
      </c>
      <c r="E57" s="317">
        <v>2107</v>
      </c>
      <c r="F57" s="317"/>
      <c r="G57" s="317"/>
      <c r="H57" s="317"/>
      <c r="I57" s="316">
        <v>2107</v>
      </c>
      <c r="J57" s="316">
        <v>11584</v>
      </c>
      <c r="K57" s="317">
        <v>11584</v>
      </c>
      <c r="L57" s="317"/>
      <c r="M57" s="317"/>
      <c r="N57" s="317"/>
      <c r="O57" s="316"/>
      <c r="P57" s="316">
        <v>17605</v>
      </c>
      <c r="Q57" s="317">
        <v>17605</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867</v>
      </c>
      <c r="AU57" s="319"/>
      <c r="AV57" s="319"/>
      <c r="AW57" s="372"/>
    </row>
    <row r="58" spans="2:49" s="5" customFormat="1" x14ac:dyDescent="0.2">
      <c r="B58" s="349" t="s">
        <v>494</v>
      </c>
      <c r="C58" s="350"/>
      <c r="D58" s="351">
        <v>1417983</v>
      </c>
      <c r="E58" s="352">
        <v>1725119</v>
      </c>
      <c r="F58" s="352"/>
      <c r="G58" s="352"/>
      <c r="H58" s="352"/>
      <c r="I58" s="351">
        <v>1933154.52</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v>143804</v>
      </c>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1809</v>
      </c>
      <c r="D4" s="104">
        <v>5712</v>
      </c>
      <c r="E4" s="104">
        <v>9617</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87</v>
      </c>
      <c r="E6" s="100"/>
      <c r="F6" s="182"/>
      <c r="G6" s="100"/>
      <c r="H6" s="100"/>
      <c r="I6" s="182"/>
      <c r="J6" s="182"/>
      <c r="K6" s="187"/>
    </row>
    <row r="7" spans="2:11" x14ac:dyDescent="0.2">
      <c r="B7" s="116" t="s">
        <v>102</v>
      </c>
      <c r="C7" s="101"/>
      <c r="D7" s="102">
        <v>0</v>
      </c>
      <c r="E7" s="102"/>
      <c r="F7" s="102"/>
      <c r="G7" s="102"/>
      <c r="H7" s="102"/>
      <c r="I7" s="188"/>
      <c r="J7" s="188"/>
      <c r="K7" s="191"/>
    </row>
    <row r="8" spans="2:11" x14ac:dyDescent="0.2">
      <c r="B8" s="116" t="s">
        <v>103</v>
      </c>
      <c r="C8" s="180"/>
      <c r="D8" s="102">
        <v>0</v>
      </c>
      <c r="E8" s="102"/>
      <c r="F8" s="183"/>
      <c r="G8" s="102"/>
      <c r="H8" s="102"/>
      <c r="I8" s="188"/>
      <c r="J8" s="188"/>
      <c r="K8" s="192"/>
    </row>
    <row r="9" spans="2:11" ht="13.15" customHeight="1" x14ac:dyDescent="0.2">
      <c r="B9" s="116" t="s">
        <v>104</v>
      </c>
      <c r="C9" s="101"/>
      <c r="D9" s="102">
        <v>0</v>
      </c>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143804.07600000012</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v>143804</v>
      </c>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v>360487</v>
      </c>
      <c r="E16" s="99"/>
      <c r="F16" s="99"/>
      <c r="G16" s="99"/>
      <c r="H16" s="99"/>
      <c r="I16" s="176"/>
      <c r="J16" s="176"/>
      <c r="K16" s="184"/>
    </row>
    <row r="17" spans="2:12" s="5" customFormat="1" x14ac:dyDescent="0.2">
      <c r="B17" s="124" t="s">
        <v>203</v>
      </c>
      <c r="C17" s="94"/>
      <c r="D17" s="95">
        <v>0</v>
      </c>
      <c r="E17" s="95"/>
      <c r="F17" s="95"/>
      <c r="G17" s="95"/>
      <c r="H17" s="95"/>
      <c r="I17" s="175"/>
      <c r="J17" s="175"/>
      <c r="K17" s="195"/>
    </row>
    <row r="18" spans="2:12" ht="25.5" x14ac:dyDescent="0.2">
      <c r="B18" s="116" t="s">
        <v>207</v>
      </c>
      <c r="C18" s="185"/>
      <c r="D18" s="106">
        <v>1</v>
      </c>
      <c r="E18" s="106"/>
      <c r="F18" s="106"/>
      <c r="G18" s="106"/>
      <c r="H18" s="106"/>
      <c r="I18" s="178"/>
      <c r="J18" s="178"/>
      <c r="K18" s="196"/>
    </row>
    <row r="19" spans="2:12" ht="25.5" x14ac:dyDescent="0.2">
      <c r="B19" s="116" t="s">
        <v>208</v>
      </c>
      <c r="C19" s="177"/>
      <c r="D19" s="106">
        <v>1</v>
      </c>
      <c r="E19" s="106"/>
      <c r="F19" s="186"/>
      <c r="G19" s="106"/>
      <c r="H19" s="106"/>
      <c r="I19" s="178"/>
      <c r="J19" s="178"/>
      <c r="K19" s="197"/>
    </row>
    <row r="20" spans="2:12" ht="25.5" x14ac:dyDescent="0.2">
      <c r="B20" s="116" t="s">
        <v>209</v>
      </c>
      <c r="C20" s="185"/>
      <c r="D20" s="106">
        <v>1</v>
      </c>
      <c r="E20" s="106"/>
      <c r="F20" s="106"/>
      <c r="G20" s="106"/>
      <c r="H20" s="106"/>
      <c r="I20" s="178"/>
      <c r="J20" s="178"/>
      <c r="K20" s="196"/>
    </row>
    <row r="21" spans="2:12" ht="25.5" x14ac:dyDescent="0.2">
      <c r="B21" s="116" t="s">
        <v>210</v>
      </c>
      <c r="C21" s="177"/>
      <c r="D21" s="106">
        <v>0</v>
      </c>
      <c r="E21" s="106"/>
      <c r="F21" s="186"/>
      <c r="G21" s="106"/>
      <c r="H21" s="106"/>
      <c r="I21" s="178"/>
      <c r="J21" s="178"/>
      <c r="K21" s="197"/>
    </row>
    <row r="22" spans="2:12" s="5" customFormat="1" x14ac:dyDescent="0.2">
      <c r="B22" s="126" t="s">
        <v>211</v>
      </c>
      <c r="C22" s="121"/>
      <c r="D22" s="127">
        <v>0</v>
      </c>
      <c r="E22" s="127"/>
      <c r="F22" s="127"/>
      <c r="G22" s="127"/>
      <c r="H22" s="127"/>
      <c r="I22" s="179"/>
      <c r="J22" s="179"/>
      <c r="K22" s="198"/>
    </row>
    <row r="23" spans="2:12" s="5" customFormat="1" ht="100.15" customHeight="1" x14ac:dyDescent="0.2">
      <c r="B23" s="91" t="s">
        <v>212</v>
      </c>
      <c r="C23" s="508"/>
      <c r="D23" s="509"/>
      <c r="E23" s="509"/>
      <c r="F23" s="509"/>
      <c r="G23" s="509"/>
      <c r="H23" s="509"/>
      <c r="I23" s="509"/>
      <c r="J23" s="509"/>
      <c r="K23" s="510"/>
    </row>
    <row r="24" spans="2:12" s="5" customFormat="1" ht="100.15" customHeight="1" x14ac:dyDescent="0.2">
      <c r="B24" s="90" t="s">
        <v>213</v>
      </c>
      <c r="C24" s="511"/>
      <c r="D24" s="512"/>
      <c r="E24" s="512"/>
      <c r="F24" s="512"/>
      <c r="G24" s="512"/>
      <c r="H24" s="512"/>
      <c r="I24" s="512"/>
      <c r="J24" s="512"/>
      <c r="K24" s="51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0" sqref="E140"/>
    </sheetView>
  </sheetViews>
  <sheetFormatPr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140625" style="3"/>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134"/>
      <c r="C5" s="113"/>
      <c r="D5" s="481" t="s">
        <v>504</v>
      </c>
      <c r="E5" s="7"/>
    </row>
    <row r="6" spans="1:5" ht="35.25" customHeight="1" x14ac:dyDescent="0.2">
      <c r="B6" s="134"/>
      <c r="C6" s="113"/>
      <c r="D6" s="482" t="s">
        <v>505</v>
      </c>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134"/>
      <c r="C27" s="113"/>
      <c r="D27" s="483" t="s">
        <v>506</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134"/>
      <c r="C34" s="113"/>
      <c r="D34" s="484" t="s">
        <v>507</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508</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136" t="s">
        <v>508</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6"/>
      <c r="C56" s="485"/>
      <c r="D56" s="487" t="s">
        <v>509</v>
      </c>
      <c r="E56" s="7"/>
    </row>
    <row r="57" spans="2:5" ht="35.25" customHeight="1" x14ac:dyDescent="0.2">
      <c r="B57" s="486"/>
      <c r="C57" s="485"/>
      <c r="D57" s="487" t="s">
        <v>510</v>
      </c>
      <c r="E57" s="7"/>
    </row>
    <row r="58" spans="2:5" ht="35.25" customHeight="1" x14ac:dyDescent="0.2">
      <c r="B58" s="486"/>
      <c r="C58" s="485"/>
      <c r="D58" s="487" t="s">
        <v>511</v>
      </c>
      <c r="E58" s="7"/>
    </row>
    <row r="59" spans="2:5" ht="35.25" customHeight="1" x14ac:dyDescent="0.2">
      <c r="B59" s="486"/>
      <c r="C59" s="485"/>
      <c r="D59" s="487" t="s">
        <v>512</v>
      </c>
      <c r="E59" s="7"/>
    </row>
    <row r="60" spans="2:5" ht="35.25" customHeight="1" x14ac:dyDescent="0.2">
      <c r="B60" s="486"/>
      <c r="C60" s="485"/>
      <c r="D60" s="487" t="s">
        <v>513</v>
      </c>
      <c r="E60" s="7"/>
    </row>
    <row r="61" spans="2:5" ht="35.25" customHeight="1" x14ac:dyDescent="0.2">
      <c r="B61" s="486"/>
      <c r="C61" s="485"/>
      <c r="D61" s="487" t="s">
        <v>514</v>
      </c>
      <c r="E61" s="7"/>
    </row>
    <row r="62" spans="2:5" ht="35.25" customHeight="1" x14ac:dyDescent="0.2">
      <c r="B62" s="486" t="s">
        <v>515</v>
      </c>
      <c r="C62" s="485" t="s">
        <v>135</v>
      </c>
      <c r="D62" s="487" t="s">
        <v>516</v>
      </c>
      <c r="E62" s="7"/>
    </row>
    <row r="63" spans="2:5" ht="35.25" customHeight="1" x14ac:dyDescent="0.2">
      <c r="B63" s="486" t="s">
        <v>515</v>
      </c>
      <c r="C63" s="485" t="s">
        <v>135</v>
      </c>
      <c r="D63" s="487" t="s">
        <v>517</v>
      </c>
      <c r="E63" s="7"/>
    </row>
    <row r="64" spans="2:5" ht="35.25" customHeight="1" x14ac:dyDescent="0.2">
      <c r="B64" s="486" t="s">
        <v>515</v>
      </c>
      <c r="C64" s="485" t="s">
        <v>135</v>
      </c>
      <c r="D64" s="487" t="s">
        <v>518</v>
      </c>
      <c r="E64" s="7"/>
    </row>
    <row r="65" spans="2:5" ht="35.25" customHeight="1" x14ac:dyDescent="0.2">
      <c r="B65" s="486" t="s">
        <v>515</v>
      </c>
      <c r="C65" s="485" t="s">
        <v>135</v>
      </c>
      <c r="D65" s="487" t="s">
        <v>519</v>
      </c>
      <c r="E65" s="7"/>
    </row>
    <row r="66" spans="2:5" ht="15.75" thickBot="1" x14ac:dyDescent="0.3">
      <c r="B66" s="172" t="s">
        <v>113</v>
      </c>
      <c r="C66" s="173"/>
      <c r="D66" s="174"/>
      <c r="E66" s="7"/>
    </row>
    <row r="67" spans="2:5" ht="35.25" customHeight="1" thickTop="1" x14ac:dyDescent="0.2">
      <c r="B67" s="489"/>
      <c r="C67" s="488"/>
      <c r="D67" s="490" t="s">
        <v>520</v>
      </c>
      <c r="E67" s="7"/>
    </row>
    <row r="68" spans="2:5" ht="35.25" customHeight="1" x14ac:dyDescent="0.2">
      <c r="B68" s="489" t="s">
        <v>515</v>
      </c>
      <c r="C68" s="488" t="s">
        <v>135</v>
      </c>
      <c r="D68" s="490" t="s">
        <v>521</v>
      </c>
      <c r="E68" s="7"/>
    </row>
    <row r="69" spans="2:5" ht="35.25" customHeight="1" x14ac:dyDescent="0.2">
      <c r="B69" s="489" t="s">
        <v>515</v>
      </c>
      <c r="C69" s="488" t="s">
        <v>135</v>
      </c>
      <c r="D69" s="490" t="s">
        <v>522</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2"/>
      <c r="C78" s="491"/>
      <c r="D78" s="493" t="s">
        <v>520</v>
      </c>
      <c r="E78" s="7"/>
    </row>
    <row r="79" spans="2:5" ht="35.25" customHeight="1" x14ac:dyDescent="0.2">
      <c r="B79" s="492" t="s">
        <v>515</v>
      </c>
      <c r="C79" s="491" t="s">
        <v>135</v>
      </c>
      <c r="D79" s="493" t="s">
        <v>523</v>
      </c>
      <c r="E79" s="7"/>
    </row>
    <row r="80" spans="2:5" ht="35.25" customHeight="1" x14ac:dyDescent="0.2">
      <c r="B80" s="492" t="s">
        <v>515</v>
      </c>
      <c r="C80" s="491" t="s">
        <v>135</v>
      </c>
      <c r="D80" s="493" t="s">
        <v>524</v>
      </c>
      <c r="E80" s="7"/>
    </row>
    <row r="81" spans="2:5" ht="35.25" customHeight="1" x14ac:dyDescent="0.2">
      <c r="B81" s="492" t="s">
        <v>515</v>
      </c>
      <c r="C81" s="491" t="s">
        <v>135</v>
      </c>
      <c r="D81" s="493" t="s">
        <v>525</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c r="C89" s="494"/>
      <c r="D89" s="496" t="s">
        <v>520</v>
      </c>
      <c r="E89" s="7"/>
    </row>
    <row r="90" spans="2:5" ht="35.25" customHeight="1" x14ac:dyDescent="0.2">
      <c r="B90" s="495" t="s">
        <v>515</v>
      </c>
      <c r="C90" s="494" t="s">
        <v>135</v>
      </c>
      <c r="D90" s="496" t="s">
        <v>526</v>
      </c>
      <c r="E90" s="7"/>
    </row>
    <row r="91" spans="2:5" ht="35.25" customHeight="1" x14ac:dyDescent="0.2">
      <c r="B91" s="495" t="s">
        <v>515</v>
      </c>
      <c r="C91" s="494" t="s">
        <v>135</v>
      </c>
      <c r="D91" s="496" t="s">
        <v>527</v>
      </c>
      <c r="E91" s="7"/>
    </row>
    <row r="92" spans="2:5" ht="35.25" customHeight="1" x14ac:dyDescent="0.2">
      <c r="B92" s="495" t="s">
        <v>515</v>
      </c>
      <c r="C92" s="494" t="s">
        <v>135</v>
      </c>
      <c r="D92" s="496" t="s">
        <v>528</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8"/>
      <c r="C100" s="497"/>
      <c r="D100" s="499" t="s">
        <v>520</v>
      </c>
      <c r="E100" s="7"/>
    </row>
    <row r="101" spans="2:5" ht="35.25" customHeight="1" x14ac:dyDescent="0.2">
      <c r="B101" s="498" t="s">
        <v>515</v>
      </c>
      <c r="C101" s="497" t="s">
        <v>135</v>
      </c>
      <c r="D101" s="499" t="s">
        <v>529</v>
      </c>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500" t="s">
        <v>135</v>
      </c>
      <c r="D111" s="501" t="s">
        <v>530</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134"/>
      <c r="C123" s="113"/>
      <c r="D123" s="502" t="s">
        <v>531</v>
      </c>
      <c r="E123" s="7"/>
    </row>
    <row r="124" spans="2:5" s="5" customFormat="1" ht="35.25" customHeight="1" x14ac:dyDescent="0.2">
      <c r="B124" s="134"/>
      <c r="C124" s="113"/>
      <c r="D124" s="502" t="s">
        <v>532</v>
      </c>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134"/>
      <c r="C134" s="113"/>
      <c r="D134" s="503" t="s">
        <v>533</v>
      </c>
      <c r="E134" s="27"/>
    </row>
    <row r="135" spans="2:5" s="5" customFormat="1" ht="35.25" customHeight="1" x14ac:dyDescent="0.2">
      <c r="B135" s="134"/>
      <c r="C135" s="113"/>
      <c r="D135" s="503" t="s">
        <v>532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2" t="s">
        <v>74</v>
      </c>
      <c r="C144" s="173"/>
      <c r="D144" s="174"/>
      <c r="E144" s="7"/>
    </row>
    <row r="145" spans="2:5" s="5" customFormat="1" ht="35.25" customHeight="1" thickTop="1" x14ac:dyDescent="0.2">
      <c r="B145" s="134"/>
      <c r="C145" s="113"/>
      <c r="D145" s="504" t="s">
        <v>534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134"/>
      <c r="C156" s="113"/>
      <c r="D156" s="505" t="s">
        <v>535</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136" t="s">
        <v>508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2" t="s">
        <v>78</v>
      </c>
      <c r="C177" s="173"/>
      <c r="D177" s="174"/>
      <c r="E177" s="1"/>
    </row>
    <row r="178" spans="2:5" s="5" customFormat="1" ht="35.25" customHeight="1" thickTop="1" x14ac:dyDescent="0.2">
      <c r="B178" s="134"/>
      <c r="C178" s="113"/>
      <c r="D178" s="506" t="s">
        <v>536</v>
      </c>
      <c r="E178" s="27"/>
    </row>
    <row r="179" spans="2:5" s="5" customFormat="1" ht="35.25" customHeight="1" x14ac:dyDescent="0.2">
      <c r="B179" s="134"/>
      <c r="C179" s="113"/>
      <c r="D179" s="506" t="s">
        <v>532</v>
      </c>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508</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2" t="s">
        <v>81</v>
      </c>
      <c r="C199" s="173"/>
      <c r="D199" s="174"/>
      <c r="E199" s="1"/>
    </row>
    <row r="200" spans="2:5" s="5" customFormat="1" ht="35.25" customHeight="1" thickTop="1" x14ac:dyDescent="0.2">
      <c r="B200" s="134"/>
      <c r="C200" s="113"/>
      <c r="D200" s="507" t="s">
        <v>537</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Lumbrezer, Cathy</cp:lastModifiedBy>
  <cp:lastPrinted>2016-07-25T17:00:28Z</cp:lastPrinted>
  <dcterms:created xsi:type="dcterms:W3CDTF">2012-03-15T16:14:51Z</dcterms:created>
  <dcterms:modified xsi:type="dcterms:W3CDTF">2016-07-27T19:39:25Z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