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00" windowHeight="7755"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<sst xmlns="http://schemas.openxmlformats.org/spreadsheetml/2006/main" count="666" uniqueCount="527">
  <si>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</si>
  <si>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</si>
  <si>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</si>
  <si>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</si>
  <si>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</si>
  <si>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</si>
  <si>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</si>
  <si>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</si>
  <si>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</si>
  <si>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</si>
  <si>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</si>
  <si>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</si>
  <si>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</si>
  <si>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</si>
  <si>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</si>
  <si>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</si>
  <si>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</si>
  <si>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</si>
  <si>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</si>
  <si>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</si>
  <si>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</si>
  <si>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</si>
  <si>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</si>
  <si>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</si>
  <si>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</si>
  <si>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</si>
  <si>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</si>
  <si>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</si>
  <si>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</si>
  <si>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</si>
  <si>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</si>
  <si>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</si>
  <si>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</si>
  <si>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</si>
  <si>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</si>
  <si>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</si>
  <si>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</si>
  <si>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</si>
  <si>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</si>
  <si>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</si>
  <si>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</si>
  <si>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</si>
  <si>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</si>
  <si>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</si>
  <si>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</si>
  <si>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</si>
  <si>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</si>
  <si>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</si>
  <si>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</si>
  <si>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</si>
  <si>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</si>
  <si>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</si>
  <si>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</si>
  <si>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</si>
  <si>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</si>
  <si>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</si>
  <si>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</si>
  <si>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</si>
  <si>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</si>
  <si>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</si>
  <si>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</si>
  <si>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</si>
  <si>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</si>
  <si>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</si>
  <si>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</si>
  <si>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</si>
  <si>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</si>
  <si>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</si>
  <si>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</si>
  <si>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</si>
  <si>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</si>
  <si>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</si>
  <si>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</si>
  <si>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</si>
  <si>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</si>
  <si>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</si>
  <si>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</si>
  <si>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</si>
  <si>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</si>
  <si>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</si>
  <si>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</si>
  <si>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</si>
  <si>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</si>
  <si>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</si>
  <si>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</si>
  <si>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</si>
  <si>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</si>
  <si>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</si>
  <si>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</si>
  <si>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</si>
  <si>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</si>
  <si>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</si>
  <si>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</si>
  <si>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</si>
  <si>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</si>
  <si>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</si>
  <si>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</si>
  <si>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</si>
  <si>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</si>
  <si>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</si>
  <si>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</si>
  <si>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</si>
  <si>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</si>
  <si>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</si>
  <si>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</si>
  <si>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</si>
  <si>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</si>
  <si>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</si>
  <si>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</si>
  <si>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</si>
  <si>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</si>
  <si>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</si>
  <si>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</si>
  <si>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</si>
  <si>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</si>
  <si>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</si>
  <si>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</si>
  <si>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</si>
  <si>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</si>
  <si>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</si>
  <si>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</si>
  <si>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</si>
  <si>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</si>
  <si>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</si>
  <si>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</si>
  <si>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</si>
  <si>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</si>
  <si>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</si>
  <si>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</si>
  <si>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</si>
  <si>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</si>
  <si>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</si>
  <si>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</si>
  <si>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</si>
  <si>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</si>
  <si>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</si>
  <si>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</si>
  <si>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</si>
  <si>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</si>
  <si>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</si>
  <si>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</si>
  <si>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</si>
  <si>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</si>
  <si>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</si>
  <si>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</si>
  <si>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</si>
  <si>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</si>
  <si>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</si>
  <si>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</si>
  <si>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</si>
  <si>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</si>
  <si>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</si>
  <si>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</si>
  <si>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</si>
  <si>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</si>
  <si>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</si>
  <si>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</si>
  <si>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</si>
  <si>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</si>
  <si>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</si>
  <si>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</si>
  <si>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</si>
  <si>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</si>
  <si>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</si>
  <si>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</si>
  <si>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</si>
  <si>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</si>
  <si>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</si>
  <si>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</si>
  <si>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</si>
  <si>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</si>
  <si>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</si>
  <si>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</si>
  <si>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</si>
  <si>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</si>
  <si>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</si>
  <si>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</si>
  <si>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</si>
  <si>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</si>
  <si>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</si>
  <si>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</si>
  <si>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</si>
  <si>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</si>
  <si>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</si>
  <si>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</si>
  <si>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</si>
  <si>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</si>
  <si>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</si>
  <si>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</si>
  <si>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</si>
  <si>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</si>
  <si>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</si>
  <si>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</si>
  <si>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</si>
  <si>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</si>
  <si>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</si>
  <si>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</si>
  <si>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</si>
  <si>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</si>
  <si>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</si>
  <si>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</si>
  <si>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</si>
  <si>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</si>
  <si>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</si>
  <si>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</si>
  <si>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</si>
  <si>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</si>
  <si>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</si>
  <si>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</si>
  <si>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</si>
  <si>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</si>
  <si>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</si>
  <si>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</si>
  <si>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</si>
  <si>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</si>
  <si>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</si>
  <si>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</si>
  <si>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</si>
  <si>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</si>
  <si>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</si>
  <si>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</si>
  <si>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</si>
  <si>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</si>
  <si>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</si>
  <si>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</si>
  <si>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</si>
  <si>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</si>
  <si>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</si>
  <si>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</si>
  <si>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</si>
  <si>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</si>
  <si>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</si>
  <si>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</si>
  <si>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</si>
  <si>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</si>
  <si>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</si>
  <si>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</si>
  <si>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</si>
  <si>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</si>
  <si>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</si>
  <si>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</si>
  <si>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</si>
  <si>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</si>
  <si>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</si>
  <si>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</si>
  <si>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</si>
  <si>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</si>
  <si>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</si>
  <si>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</si>
  <si>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</si>
  <si>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</si>
  <si>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</si>
  <si>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</si>
  <si>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</si>
  <si>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</si>
  <si>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</si>
  <si>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</si>
  <si>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</si>
  <si>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</si>
  <si>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</si>
  <si>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</si>
  <si>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</si>
  <si>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</si>
  <si>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</si>
  <si>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</si>
  <si>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</si>
  <si>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</si>
  <si>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</si>
  <si>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</si>
  <si>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</si>
  <si>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</si>
  <si>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</si>
  <si>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</si>
  <si>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</si>
  <si>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</si>
  <si>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</si>
  <si>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</si>
  <si>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</si>
  <si>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</si>
  <si>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</si>
  <si>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</si>
  <si>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</si>
  <si>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</si>
  <si>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</si>
  <si>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</si>
  <si>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</si>
  <si>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</si>
  <si>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</si>
  <si>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</si>
  <si>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</si>
  <si>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</si>
  <si>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</si>
  <si>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</si>
  <si>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</si>
  <si>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</si>
  <si>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</si>
  <si>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</si>
  <si>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</si>
  <si>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</si>
  <si>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</si>
  <si>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</si>
  <si>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</si>
  <si>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</si>
  <si>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</si>
  <si>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</si>
  <si>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</si>
  <si>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</si>
  <si>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</si>
  <si>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</si>
  <si>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</si>
  <si>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</si>
  <si>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</si>
  <si>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</si>
  <si>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</si>
  <si>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</si>
  <si>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</si>
  <si>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</si>
  <si>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</si>
  <si>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</si>
  <si>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</si>
  <si>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</si>
  <si>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</si>
  <si>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</si>
  <si>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</si>
  <si>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</si>
  <si>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</si>
  <si>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</si>
  <si>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</si>
  <si>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</si>
  <si>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</si>
  <si>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</si>
  <si>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</si>
  <si>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</si>
  <si>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</si>
  <si>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</si>
  <si>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</si>
  <si>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</si>
  <si>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</si>
  <si>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</si>
  <si>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</si>
  <si>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</si>
  <si>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</si>
  <si>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</si>
  <si>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</si>
  <si>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</si>
  <si>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</si>
  <si>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</si>
  <si>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</si>
  <si>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</si>
  <si>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</si>
  <si>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</si>
  <si>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</si>
  <si>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</si>
  <si>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</si>
  <si>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</si>
  <si>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</si>
  <si>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</si>
  <si>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</si>
  <si>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</si>
  <si>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</si>
  <si>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</si>
  <si>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</si>
  <si>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</si>
  <si>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</si>
  <si>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</si>
  <si>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</si>
  <si>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</si>
  <si>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</si>
  <si>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</si>
  <si>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</si>
  <si>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</si>
  <si>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</si>
  <si>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</si>
  <si>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</si>
  <si>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</si>
  <si>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</si>
  <si>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</si>
  <si>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</si>
  <si>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</si>
  <si>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</si>
  <si>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</si>
  <si>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</si>
  <si>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</si>
  <si>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</si>
  <si>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</si>
  <si>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</si>
  <si>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</si>
  <si>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</si>
  <si>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</si>
  <si>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</si>
  <si>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</si>
  <si>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</si>
  <si>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</si>
  <si>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</si>
  <si>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</si>
  <si>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</si>
  <si>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</si>
  <si>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</si>
  <si>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</si>
  <si>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</si>
  <si>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</si>
  <si>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</si>
  <si>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</si>
  <si>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</si>
  <si>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</si>
  <si>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</si>
  <si>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</si>
  <si>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</si>
  <si>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</si>
  <si>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</si>
  <si>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</si>
  <si>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</si>
  <si>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</si>
  <si>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</si>
  <si>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</si>
  <si>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</si>
  <si>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</si>
  <si>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</si>
  <si>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</si>
  <si>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</si>
  <si>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</si>
  <si>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</si>
  <si>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</si>
  <si>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</si>
  <si>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</si>
  <si>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</si>
  <si>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</si>
  <si>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</si>
  <si>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</si>
  <si>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</si>
  <si>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</si>
  <si>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</si>
  <si>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</si>
  <si>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</si>
  <si>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</si>
  <si>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</si>
  <si>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</si>
  <si>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</si>
  <si>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</si>
  <si>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</si>
  <si>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</si>
  <si>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</si>
  <si>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</si>
  <si>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</si>
  <si>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</si>
  <si>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</si>
  <si>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</si>
  <si>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</si>
  <si>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</si>
  <si>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</si>
  <si>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</si>
  <si>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</si>
  <si>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</si>
  <si>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</si>
  <si>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</si>
  <si>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</si>
  <si>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</si>
  <si>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</si>
  <si>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</si>
  <si>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</si>
  <si>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</si>
  <si>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</si>
  <si>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</si>
  <si>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</si>
  <si>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</si>
  <si>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</si>
  <si>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</si>
  <si>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</si>
  <si>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</si>
  <si>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</si>
  <si>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</si>
  <si>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</si>
  <si>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</si>
  <si>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</si>
  <si>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</si>
  <si>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</si>
  <si>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</si>
  <si>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</si>
  <si>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</si>
  <si>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</si>
  <si>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</si>
  <si>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</si>
  <si>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</si>
  <si>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</si>
  <si>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</si>
  <si>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</si>
  <si>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</si>
  <si>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</si>
  <si>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</si>
  <si>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</si>
  <si>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</si>
  <si>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</si>
  <si>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</si>
  <si>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</si>
  <si>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</si>
  <si>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</si>
  <si>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</si>
  <si>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</si>
  <si>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</si>
  <si>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</si>
  <si>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</si>
  <si>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</si>
  <si>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</si>
  <si>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</si>
  <si>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485</t>
  </si>
  <si>
    <t/>
  </si>
  <si>
    <t>Paid Claims</t>
  </si>
  <si>
    <t>Claim Liability</t>
  </si>
  <si>
    <t>Actual expense of claims paid by Mini-Med Group</t>
  </si>
  <si>
    <t>Claim Liablity allocated based on incurred Premiums and Paid Claims</t>
  </si>
  <si>
    <t>Federal Income Tax</t>
  </si>
  <si>
    <t>State Premium Taxes</t>
  </si>
  <si>
    <t>State Premium taxes paid allocated to Min-Med by group based on Premiums.</t>
  </si>
  <si>
    <t>As reported in the Annual Statement by line of business.</t>
  </si>
  <si>
    <t>None</t>
  </si>
  <si>
    <t>Regulatory authority licenses and fees</t>
  </si>
  <si>
    <t>As reported in the Annual Statement by Line of business.</t>
  </si>
  <si>
    <t>Direct Sales Salaries and benefits</t>
  </si>
  <si>
    <t>Total Health expenses allocated by product by premiums.</t>
  </si>
  <si>
    <t>Commissions</t>
  </si>
  <si>
    <t>Actual Commissions by Group</t>
  </si>
  <si>
    <t>Other Taxes</t>
  </si>
  <si>
    <t>Other Taxes allocated by product by premiums.</t>
  </si>
  <si>
    <t>Other general and administrative expenses</t>
  </si>
  <si>
    <t>Other general and administrative expenses allocated by product by premiums.</t>
  </si>
  <si>
    <t>Accurint was used to find the most current address  If new address was found the rebates were re-mailed</t>
  </si>
  <si>
    <t>Accurint was used to find the most current address  If new address was found the rebates were re-mailed  If a former enrollee cannot be located State Law will be applied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</si>
</sst>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37" activePane="bottomRight" state="frozen"/>
      <selection activeCell="B1" sqref="B1"/>
      <selection pane="topRight" activeCell="B1" sqref="B1"/>
      <selection pane="bottomLeft" activeCell="B1" sqref="B1"/>
      <selection pane="bottomRight" activeCell="A51" sqref="A51:XFD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23104</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768763646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-77114018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-323327</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394627220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-43712166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390312</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v>416849</v>
      </c>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149747</v>
      </c>
      <c r="AB25" s="217"/>
      <c r="AC25" s="217"/>
      <c r="AD25" s="216"/>
      <c r="AE25" s="270"/>
      <c r="AF25" s="270"/>
      <c r="AG25" s="270"/>
      <c r="AH25" s="273"/>
      <c r="AI25" s="216"/>
      <c r="AJ25" s="270"/>
      <c r="AK25" s="270"/>
      <c r="AL25" s="270"/>
      <c r="AM25" s="273"/>
      <c r="AN25" s="216"/>
      <c r="AO25" s="217"/>
      <c r="AP25" s="217"/>
      <c r="AQ25" s="217"/>
      <c r="AR25" s="217"/>
      <c r="AS25" s="216"/>
      <c r="AT25" s="220">
        <v>24534639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25155</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520</v>
      </c>
      <c r="AB31" s="217"/>
      <c r="AC31" s="217"/>
      <c r="AD31" s="216"/>
      <c r="AE31" s="270"/>
      <c r="AF31" s="270"/>
      <c r="AG31" s="270"/>
      <c r="AH31" s="270"/>
      <c r="AI31" s="216"/>
      <c r="AJ31" s="270"/>
      <c r="AK31" s="270"/>
      <c r="AL31" s="270"/>
      <c r="AM31" s="270"/>
      <c r="AN31" s="216"/>
      <c r="AO31" s="217"/>
      <c r="AP31" s="217"/>
      <c r="AQ31" s="217"/>
      <c r="AR31" s="217"/>
      <c r="AS31" s="216"/>
      <c r="AT31" s="220">
        <v>13949813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70</v>
      </c>
      <c r="AB35" s="217"/>
      <c r="AC35" s="217"/>
      <c r="AD35" s="216"/>
      <c r="AE35" s="270"/>
      <c r="AF35" s="270"/>
      <c r="AG35" s="270"/>
      <c r="AH35" s="270"/>
      <c r="AI35" s="216"/>
      <c r="AJ35" s="270"/>
      <c r="AK35" s="270"/>
      <c r="AL35" s="270"/>
      <c r="AM35" s="270"/>
      <c r="AN35" s="216"/>
      <c r="AO35" s="217"/>
      <c r="AP35" s="217"/>
      <c r="AQ35" s="217"/>
      <c r="AR35" s="217"/>
      <c r="AS35" s="216"/>
      <c r="AT35" s="220">
        <v>2039100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653713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1967</v>
      </c>
      <c r="AB46" s="217"/>
      <c r="AC46" s="217"/>
      <c r="AD46" s="216"/>
      <c r="AE46" s="270"/>
      <c r="AF46" s="270"/>
      <c r="AG46" s="270"/>
      <c r="AH46" s="270"/>
      <c r="AI46" s="216"/>
      <c r="AJ46" s="270"/>
      <c r="AK46" s="270"/>
      <c r="AL46" s="270"/>
      <c r="AM46" s="270"/>
      <c r="AN46" s="216"/>
      <c r="AO46" s="217"/>
      <c r="AP46" s="217"/>
      <c r="AQ46" s="217"/>
      <c r="AR46" s="217"/>
      <c r="AS46" s="216"/>
      <c r="AT46" s="220">
        <v>24308013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942</v>
      </c>
      <c r="AB47" s="217"/>
      <c r="AC47" s="217"/>
      <c r="AD47" s="216"/>
      <c r="AE47" s="270"/>
      <c r="AF47" s="270"/>
      <c r="AG47" s="270"/>
      <c r="AH47" s="270"/>
      <c r="AI47" s="216"/>
      <c r="AJ47" s="270"/>
      <c r="AK47" s="270"/>
      <c r="AL47" s="270"/>
      <c r="AM47" s="270"/>
      <c r="AN47" s="216"/>
      <c r="AO47" s="217"/>
      <c r="AP47" s="217"/>
      <c r="AQ47" s="217"/>
      <c r="AR47" s="217"/>
      <c r="AS47" s="216"/>
      <c r="AT47" s="220">
        <v>142608688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3648117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v>2602</v>
      </c>
      <c r="AB50" s="217"/>
      <c r="AC50" s="217"/>
      <c r="AD50" s="216"/>
      <c r="AE50" s="270"/>
      <c r="AF50" s="270"/>
      <c r="AG50" s="270"/>
      <c r="AH50" s="270"/>
      <c r="AI50" s="216"/>
      <c r="AJ50" s="270"/>
      <c r="AK50" s="270"/>
      <c r="AL50" s="270"/>
      <c r="AM50" s="270"/>
      <c r="AN50" s="216"/>
      <c r="AO50" s="217"/>
      <c r="AP50" s="217"/>
      <c r="AQ50" s="217"/>
      <c r="AR50" s="217"/>
      <c r="AS50" s="216"/>
      <c r="AT50" s="220">
        <v>56048</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5929</v>
      </c>
      <c r="AB51" s="217"/>
      <c r="AC51" s="217"/>
      <c r="AD51" s="216"/>
      <c r="AE51" s="270"/>
      <c r="AF51" s="270"/>
      <c r="AG51" s="270"/>
      <c r="AH51" s="270"/>
      <c r="AI51" s="216"/>
      <c r="AJ51" s="270"/>
      <c r="AK51" s="270"/>
      <c r="AL51" s="270"/>
      <c r="AM51" s="270"/>
      <c r="AN51" s="216"/>
      <c r="AO51" s="217"/>
      <c r="AP51" s="217"/>
      <c r="AQ51" s="217"/>
      <c r="AR51" s="217"/>
      <c r="AS51" s="216"/>
      <c r="AT51" s="220">
        <v>94081029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2837009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5481109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17879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62216272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5184689.333333333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15718003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6505682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53" yWindow="85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A13" activePane="bottomRight" state="frozen"/>
      <selection activeCell="B1" sqref="B1"/>
      <selection pane="topRight" activeCell="B1" sqref="B1"/>
      <selection pane="bottomLeft" activeCell="B1" sqref="B1"/>
      <selection pane="bottomRight" activeCell="AB27" sqref="AB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23104</v>
      </c>
      <c r="AB5" s="326"/>
      <c r="AC5" s="326"/>
      <c r="AD5" s="325"/>
      <c r="AE5" s="366"/>
      <c r="AF5" s="366"/>
      <c r="AG5" s="366"/>
      <c r="AH5" s="366"/>
      <c r="AI5" s="325"/>
      <c r="AJ5" s="366"/>
      <c r="AK5" s="366"/>
      <c r="AL5" s="366"/>
      <c r="AM5" s="366"/>
      <c r="AN5" s="325"/>
      <c r="AO5" s="326"/>
      <c r="AP5" s="326"/>
      <c r="AQ5" s="326"/>
      <c r="AR5" s="326"/>
      <c r="AS5" s="325"/>
      <c r="AT5" s="327">
        <v>767674381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8822053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7732788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525194</v>
      </c>
      <c r="AB23" s="362"/>
      <c r="AC23" s="362"/>
      <c r="AD23" s="318"/>
      <c r="AE23" s="362"/>
      <c r="AF23" s="362"/>
      <c r="AG23" s="362"/>
      <c r="AH23" s="362"/>
      <c r="AI23" s="318"/>
      <c r="AJ23" s="362"/>
      <c r="AK23" s="362"/>
      <c r="AL23" s="362"/>
      <c r="AM23" s="362"/>
      <c r="AN23" s="318"/>
      <c r="AO23" s="362"/>
      <c r="AP23" s="362"/>
      <c r="AQ23" s="362"/>
      <c r="AR23" s="362"/>
      <c r="AS23" s="318"/>
      <c r="AT23" s="321">
        <v>365602254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147636</v>
      </c>
      <c r="AB26" s="362"/>
      <c r="AC26" s="362"/>
      <c r="AD26" s="318"/>
      <c r="AE26" s="362"/>
      <c r="AF26" s="362"/>
      <c r="AG26" s="362"/>
      <c r="AH26" s="362"/>
      <c r="AI26" s="318"/>
      <c r="AJ26" s="362"/>
      <c r="AK26" s="362"/>
      <c r="AL26" s="362"/>
      <c r="AM26" s="362"/>
      <c r="AN26" s="318"/>
      <c r="AO26" s="362"/>
      <c r="AP26" s="362"/>
      <c r="AQ26" s="362"/>
      <c r="AR26" s="362"/>
      <c r="AS26" s="318"/>
      <c r="AT26" s="321">
        <v>132918181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996157</v>
      </c>
      <c r="AB28" s="363"/>
      <c r="AC28" s="363"/>
      <c r="AD28" s="318"/>
      <c r="AE28" s="362"/>
      <c r="AF28" s="362"/>
      <c r="AG28" s="362"/>
      <c r="AH28" s="362"/>
      <c r="AI28" s="318"/>
      <c r="AJ28" s="362"/>
      <c r="AK28" s="362"/>
      <c r="AL28" s="362"/>
      <c r="AM28" s="362"/>
      <c r="AN28" s="318"/>
      <c r="AO28" s="363"/>
      <c r="AP28" s="363"/>
      <c r="AQ28" s="363"/>
      <c r="AR28" s="363"/>
      <c r="AS28" s="318"/>
      <c r="AT28" s="321">
        <v>127326231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60232249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65451602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379614117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350961748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-323327</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394627220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77" yWindow="48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0"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24826840</v>
      </c>
      <c r="Z5" s="403">
        <v>8351559</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24511146</v>
      </c>
      <c r="Z6" s="398">
        <v>8297467</v>
      </c>
      <c r="AA6" s="400">
        <v>0</v>
      </c>
      <c r="AB6" s="400">
        <v>32808613</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36766719</v>
      </c>
      <c r="Z13" s="400">
        <v>10371833.75</v>
      </c>
      <c r="AA13" s="400">
        <v>0</v>
      </c>
      <c r="AB13" s="400">
        <v>32808613</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40656365</v>
      </c>
      <c r="Z15" s="403">
        <v>14960113</v>
      </c>
      <c r="AA15" s="395">
        <v>0</v>
      </c>
      <c r="AB15" s="395">
        <v>55616478</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2246063</v>
      </c>
      <c r="Z16" s="398">
        <v>1618199</v>
      </c>
      <c r="AA16" s="400">
        <v>0</v>
      </c>
      <c r="AB16" s="400">
        <v>3864262</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38410302</v>
      </c>
      <c r="Z17" s="400">
        <v>13341914</v>
      </c>
      <c r="AA17" s="400">
        <v>0</v>
      </c>
      <c r="AB17" s="400">
        <v>51752216</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38039.75</v>
      </c>
      <c r="Z38" s="405">
        <v>15661.833333333336</v>
      </c>
      <c r="AA38" s="432">
        <v>0</v>
      </c>
      <c r="AB38" s="432">
        <v>53701.583333333336</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1.0223239999999998E-2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1.0223239999999998E-2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v>0.95720983917283442</v>
      </c>
      <c r="Z46" s="436">
        <v>0.77738724368932377</v>
      </c>
      <c r="AA46" s="436" t="s">
        <v>505</v>
      </c>
      <c r="AB46" s="436">
        <v>0.63395571312347276</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v>1.0223239999999998E-2</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v>0.64400000000000002</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v>0.64400000000000002</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v>0</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390312.23</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v>1</v>
      </c>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v>1</v>
      </c>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3067</v>
      </c>
      <c r="I22" s="181"/>
      <c r="J22" s="181"/>
      <c r="K22" s="200"/>
    </row>
    <row r="23" spans="2:12" s="5" customFormat="1" ht="100.15" customHeight="1" x14ac:dyDescent="0.2">
      <c r="B23" s="91" t="s">
        <v>212</v>
      </c>
      <c r="C23" s="483" t="s">
        <v>525</v>
      </c>
      <c r="D23" s="484"/>
      <c r="E23" s="484"/>
      <c r="F23" s="484"/>
      <c r="G23" s="484"/>
      <c r="H23" s="484"/>
      <c r="I23" s="484"/>
      <c r="J23" s="484"/>
      <c r="K23" s="485"/>
    </row>
    <row r="24" spans="2:12" s="5" customFormat="1" ht="100.15" customHeight="1" x14ac:dyDescent="0.2">
      <c r="B24" s="90" t="s">
        <v>213</v>
      </c>
      <c r="C24" s="486" t="s">
        <v>526</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759" yWindow="563"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8"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t="s">
        <v>506</v>
      </c>
      <c r="C16" s="113"/>
      <c r="D16" s="137" t="s">
        <v>508</v>
      </c>
      <c r="E16" s="7"/>
    </row>
    <row r="17" spans="2:5" ht="35.25" customHeight="1" x14ac:dyDescent="0.2">
      <c r="B17" s="134" t="s">
        <v>507</v>
      </c>
      <c r="C17" s="113"/>
      <c r="D17" s="137" t="s">
        <v>509</v>
      </c>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511</v>
      </c>
      <c r="C34" s="113"/>
      <c r="D34" s="137" t="s">
        <v>512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514</v>
      </c>
      <c r="C41" s="113"/>
      <c r="D41" s="137" t="s">
        <v>514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514</v>
      </c>
      <c r="C67" s="115"/>
      <c r="D67" s="137" t="s">
        <v>514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514</v>
      </c>
      <c r="C78" s="115"/>
      <c r="D78" s="137" t="s">
        <v>514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514</v>
      </c>
      <c r="C89" s="115"/>
      <c r="D89" s="137"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514</v>
      </c>
      <c r="C100" s="115"/>
      <c r="D100" s="137"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514</v>
      </c>
      <c r="C111" s="115"/>
      <c r="D111" s="137"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514</v>
      </c>
      <c r="C123" s="113"/>
      <c r="D123" s="137" t="s">
        <v>514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514</v>
      </c>
      <c r="C134" s="113"/>
      <c r="D134" s="137" t="s">
        <v>514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517</v>
      </c>
      <c r="C145" s="113"/>
      <c r="D145" s="137" t="s">
        <v>518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519</v>
      </c>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t="s">
        <v>522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523</v>
      </c>
      <c r="C178" s="113"/>
      <c r="D178" s="137" t="s">
        <v>524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514</v>
      </c>
      <c r="C189" s="113"/>
      <c r="D189" s="137" t="s">
        <v>514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514</v>
      </c>
      <c r="C200" s="113"/>
      <c r="D200" s="137" t="s">
        <v>514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2016-07-27T17:51:01Z</cp:lastPrinted>
  <dcterms:created xsi:type="dcterms:W3CDTF">2012-03-15T16:14:51Z</dcterms:created>
  <dcterms:modified xsi:type="dcterms:W3CDTF">2016-07-27T17:51:50Z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