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ia-ex2\Departments-Shared\Accounting\MLR\2015\HHS-MLR-2015-20160719173659\"/>
    </mc:Choice>
  </mc:AlternateContent>
  <workbookProtection lockStructure="1"/>
  <bookViews>
    <workbookView xWindow="0" yWindow="0" windowWidth="25200" windowHeight="11685"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<sst xmlns="http://schemas.openxmlformats.org/spreadsheetml/2006/main" count="687" uniqueCount="540">
  <si>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</si>
  <si>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</si>
  <si>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</si>
  <si>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</si>
  <si>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</si>
  <si>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</si>
  <si>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</si>
  <si>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</si>
  <si>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</si>
  <si>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</si>
  <si>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</si>
  <si>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</si>
  <si>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</si>
  <si>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</si>
  <si>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</si>
  <si>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</si>
  <si>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</si>
  <si>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</si>
  <si>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</si>
  <si>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</si>
  <si>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</si>
  <si>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</si>
  <si>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</si>
  <si>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</si>
  <si>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</si>
  <si>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</si>
  <si>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</si>
  <si>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</si>
  <si>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</si>
  <si>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</si>
  <si>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</si>
  <si>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</si>
  <si>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</si>
  <si>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</si>
  <si>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</si>
  <si>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</si>
  <si>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</si>
  <si>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</si>
  <si>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</si>
  <si>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</si>
  <si>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</si>
  <si>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</si>
  <si>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</si>
  <si>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</si>
  <si>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</si>
  <si>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</si>
  <si>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</si>
  <si>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</si>
  <si>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</si>
  <si>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</si>
  <si>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</si>
  <si>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</si>
  <si>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</si>
  <si>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</si>
  <si>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</si>
  <si>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</si>
  <si>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</si>
  <si>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</si>
  <si>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</si>
  <si>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</si>
  <si>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</si>
  <si>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</si>
  <si>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</si>
  <si>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</si>
  <si>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</si>
  <si>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</si>
  <si>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</si>
  <si>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</si>
  <si>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</si>
  <si>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</si>
  <si>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</si>
  <si>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</si>
  <si>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</si>
  <si>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</si>
  <si>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</si>
  <si>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</si>
  <si>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</si>
  <si>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</si>
  <si>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</si>
  <si>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</si>
  <si>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</si>
  <si>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</si>
  <si>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</si>
  <si>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</si>
  <si>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</si>
  <si>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</si>
  <si>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</si>
  <si>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</si>
  <si>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</si>
  <si>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</si>
  <si>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</si>
  <si>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</si>
  <si>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</si>
  <si>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</si>
  <si>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</si>
  <si>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</si>
  <si>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</si>
  <si>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</si>
  <si>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</si>
  <si>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</si>
  <si>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</si>
  <si>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</si>
  <si>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</si>
  <si>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</si>
  <si>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</si>
  <si>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</si>
  <si>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</si>
  <si>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</si>
  <si>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</si>
  <si>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</si>
  <si>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</si>
  <si>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</si>
  <si>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</si>
  <si>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</si>
  <si>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</si>
  <si>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</si>
  <si>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</si>
  <si>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</si>
  <si>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</si>
  <si>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</si>
  <si>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</si>
  <si>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</si>
  <si>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</si>
  <si>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</si>
  <si>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</si>
  <si>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</si>
  <si>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</si>
  <si>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</si>
  <si>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</si>
  <si>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</si>
  <si>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</si>
  <si>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</si>
  <si>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</si>
  <si>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</si>
  <si>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</si>
  <si>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</si>
  <si>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</si>
  <si>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</si>
  <si>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</si>
  <si>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</si>
  <si>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</si>
  <si>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</si>
  <si>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</si>
  <si>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</si>
  <si>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</si>
  <si>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</si>
  <si>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</si>
  <si>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</si>
  <si>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</si>
  <si>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</si>
  <si>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</si>
  <si>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</si>
  <si>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</si>
  <si>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</si>
  <si>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</si>
  <si>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</si>
  <si>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</si>
  <si>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</si>
  <si>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</si>
  <si>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</si>
  <si>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</si>
  <si>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</si>
  <si>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</si>
  <si>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</si>
  <si>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</si>
  <si>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</si>
  <si>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</si>
  <si>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</si>
  <si>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</si>
  <si>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</si>
  <si>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</si>
  <si>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</si>
  <si>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</si>
  <si>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</si>
  <si>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</si>
  <si>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</si>
  <si>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</si>
  <si>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</si>
  <si>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</si>
  <si>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</si>
  <si>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</si>
  <si>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</si>
  <si>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</si>
  <si>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</si>
  <si>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</si>
  <si>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</si>
  <si>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</si>
  <si>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</si>
  <si>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</si>
  <si>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</si>
  <si>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</si>
  <si>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</si>
  <si>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</si>
  <si>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</si>
  <si>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</si>
  <si>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</si>
  <si>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</si>
  <si>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</si>
  <si>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</si>
  <si>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</si>
  <si>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</si>
  <si>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</si>
  <si>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</si>
  <si>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</si>
  <si>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</si>
  <si>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</si>
  <si>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</si>
  <si>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</si>
  <si>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</si>
  <si>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</si>
  <si>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</si>
  <si>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</si>
  <si>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</si>
  <si>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</si>
  <si>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</si>
  <si>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</si>
  <si>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</si>
  <si>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</si>
  <si>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</si>
  <si>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</si>
  <si>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</si>
  <si>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</si>
  <si>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</si>
  <si>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</si>
  <si>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</si>
  <si>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</si>
  <si>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</si>
  <si>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</si>
  <si>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</si>
  <si>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</si>
  <si>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</si>
  <si>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</si>
  <si>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</si>
  <si>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</si>
  <si>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</si>
  <si>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</si>
  <si>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</si>
  <si>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</si>
  <si>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</si>
  <si>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</si>
  <si>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</si>
  <si>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</si>
  <si>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</si>
  <si>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</si>
  <si>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</si>
  <si>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</si>
  <si>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</si>
  <si>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</si>
  <si>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</si>
  <si>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</si>
  <si>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</si>
  <si>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</si>
  <si>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</si>
  <si>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</si>
  <si>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</si>
  <si>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</si>
  <si>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</si>
  <si>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</si>
  <si>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</si>
  <si>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</si>
  <si>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</si>
  <si>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</si>
  <si>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</si>
  <si>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</si>
  <si>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</si>
  <si>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</si>
  <si>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</si>
  <si>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</si>
  <si>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</si>
  <si>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</si>
  <si>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</si>
  <si>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</si>
  <si>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</si>
  <si>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</si>
  <si>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</si>
  <si>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</si>
  <si>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</si>
  <si>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</si>
  <si>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</si>
  <si>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</si>
  <si>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</si>
  <si>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</si>
  <si>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</si>
  <si>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</si>
  <si>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</si>
  <si>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</si>
  <si>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</si>
  <si>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</si>
  <si>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</si>
  <si>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</si>
  <si>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</si>
  <si>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</si>
  <si>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</si>
  <si>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</si>
  <si>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</si>
  <si>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</si>
  <si>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</si>
  <si>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</si>
  <si>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</si>
  <si>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</si>
  <si>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</si>
  <si>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</si>
  <si>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</si>
  <si>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</si>
  <si>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</si>
  <si>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</si>
  <si>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</si>
  <si>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</si>
  <si>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</si>
  <si>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</si>
  <si>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</si>
  <si>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</si>
  <si>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</si>
  <si>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</si>
  <si>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</si>
  <si>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</si>
  <si>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</si>
  <si>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</si>
  <si>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</si>
  <si>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</si>
  <si>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</si>
  <si>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</si>
  <si>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</si>
  <si>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</si>
  <si>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</si>
  <si>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</si>
  <si>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</si>
  <si>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</si>
  <si>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</si>
  <si>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</si>
  <si>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</si>
  <si>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</si>
  <si>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</si>
  <si>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</si>
  <si>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</si>
  <si>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</si>
  <si>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</si>
  <si>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</si>
  <si>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</si>
  <si>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</si>
  <si>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</si>
  <si>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</si>
  <si>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</si>
  <si>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</si>
  <si>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</si>
  <si>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</si>
  <si>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</si>
  <si>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</si>
  <si>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</si>
  <si>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</si>
  <si>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</si>
  <si>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</si>
  <si>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</si>
  <si>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</si>
  <si>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</si>
  <si>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</si>
  <si>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</si>
  <si>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</si>
  <si>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</si>
  <si>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</si>
  <si>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</si>
  <si>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</si>
  <si>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</si>
  <si>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</si>
  <si>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</si>
  <si>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</si>
  <si>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</si>
  <si>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</si>
  <si>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</si>
  <si>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</si>
  <si>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</si>
  <si>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</si>
  <si>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</si>
  <si>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</si>
  <si>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</si>
  <si>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</si>
  <si>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</si>
  <si>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</si>
  <si>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</si>
  <si>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</si>
  <si>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</si>
  <si>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</si>
  <si>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</si>
  <si>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</si>
  <si>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</si>
  <si>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</si>
  <si>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</si>
  <si>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</si>
  <si>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</si>
  <si>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</si>
  <si>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</si>
  <si>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</si>
  <si>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</si>
  <si>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</si>
  <si>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</si>
  <si>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</si>
  <si>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</si>
  <si>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</si>
  <si>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</si>
  <si>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</si>
  <si>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</si>
  <si>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</si>
  <si>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</si>
  <si>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</si>
  <si>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</si>
  <si>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</si>
  <si>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</si>
  <si>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</si>
  <si>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</si>
  <si>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</si>
  <si>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</si>
  <si>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</si>
  <si>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</si>
  <si>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</si>
  <si>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</si>
  <si>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</si>
  <si>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</si>
  <si>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</si>
  <si>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</si>
  <si>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</si>
  <si>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</si>
  <si>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</si>
  <si>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</si>
  <si>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</si>
  <si>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</si>
  <si>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</si>
  <si>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</si>
  <si>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</si>
  <si>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</si>
  <si>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</si>
  <si>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</si>
  <si>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</si>
  <si>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</si>
  <si>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</si>
  <si>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</si>
  <si>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</si>
  <si>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</si>
  <si>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</si>
  <si>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</si>
  <si>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</si>
  <si>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</si>
  <si>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</si>
  <si>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</si>
  <si>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</si>
  <si>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</si>
  <si>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</si>
  <si>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</si>
  <si>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</si>
  <si>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</si>
  <si>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</si>
  <si>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</si>
  <si>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</si>
  <si>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</si>
  <si>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</si>
  <si>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</si>
  <si>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</si>
  <si>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</si>
  <si>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</si>
  <si>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</si>
  <si>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</si>
  <si>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</si>
  <si>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</si>
  <si>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</si>
  <si>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</si>
  <si>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</si>
  <si>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</si>
  <si>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</si>
  <si>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</si>
  <si>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</si>
  <si>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</si>
  <si>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</si>
  <si>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</si>
  <si>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</si>
  <si>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</si>
  <si>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</si>
  <si>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</si>
  <si>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</si>
  <si>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</si>
  <si>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</si>
  <si>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</si>
  <si>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</si>
  <si>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</si>
  <si>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</si>
  <si>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</si>
  <si>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</si>
  <si>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</si>
  <si>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</si>
  <si>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</si>
  <si>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</si>
  <si>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</si>
  <si>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</si>
  <si>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</si>
  <si>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</si>
  <si>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</si>
  <si>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</si>
  <si>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</si>
  <si>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Educators Health Plans Life, Accident, and Health, Inc</t>
  </si>
  <si>
    <t>EDUCATORS MUT GRP</t>
  </si>
  <si>
    <t>EMI Health</t>
  </si>
  <si>
    <t>00126</t>
  </si>
  <si>
    <t>2015</t>
  </si>
  <si>
    <t>852 E. Arrowhead Lane Murray, UT 84107</t>
  </si>
  <si>
    <t>204023720</t>
  </si>
  <si>
    <t>12515</t>
  </si>
  <si>
    <t>547</t>
  </si>
  <si>
    <t/>
  </si>
  <si>
    <t>Dental and medical claims and pharmaceutical rebates.</t>
  </si>
  <si>
    <t>Incurred claims relate to entity specific claims activity.  Incurred claims are assigned to the applicable line of business based on the member's plan.</t>
  </si>
  <si>
    <t>Taxes and assessments</t>
  </si>
  <si>
    <t>Allocated to each line of business based on its pro rata share of premiums and enrollment.</t>
  </si>
  <si>
    <t>Premium taxes</t>
  </si>
  <si>
    <t>State Licenses and fees</t>
  </si>
  <si>
    <t>Salaries, wages and benefits - Wellness personnel who provide wellness assessment, wellness/lifestyle coaching programs designed to achieve specific and measurable improvements.  Also, provide coaching or education programs and health promotion activities designed to change member behavior.  Also provide health screenings.</t>
  </si>
  <si>
    <t>Shared expense allocated based on terms of a management contract.  Allocated to each company and line of business based on studies of employee activities and salary ratios.</t>
  </si>
  <si>
    <t>Outsourced services - Consumer care management systems, case management</t>
  </si>
  <si>
    <t>Shared expense allocated based on terms of a management contract.  Allocated to each company and line of business based on its respective pro rata share of premiums and enrollment.</t>
  </si>
  <si>
    <t>EDP Equipment and Software - Equipment used by Wellness personnel</t>
  </si>
  <si>
    <t>Other Equipment - Equipment used by Equipment used by Wellness personnel</t>
  </si>
  <si>
    <t>Other Expenses - Allocated overhead for Equipment used by Wellness personnel</t>
  </si>
  <si>
    <t>EDP Equipment and Software (monitorin, measuring or reporting clinical effectiveness (CAHPS surveys and chart review of HEDIS measures).</t>
  </si>
  <si>
    <t>Claim case management</t>
  </si>
  <si>
    <t>Utilization review</t>
  </si>
  <si>
    <t>Detection and prevention of payment for fraudulent requests for reimbursement</t>
  </si>
  <si>
    <t>Expenses for internal and external appeals processes</t>
  </si>
  <si>
    <t xml:space="preserve">Network access fees </t>
  </si>
  <si>
    <t>Allocated internal salaries and related costs associated with network development and/or provider contracting</t>
  </si>
  <si>
    <t>Estimating the amounts of losses and disbursing loss payments</t>
  </si>
  <si>
    <t>Maintaining records, general clerical and secretarial</t>
  </si>
  <si>
    <t>Office maintenance, occupancy costs, utilities and computer maintenance</t>
  </si>
  <si>
    <t>Supervisory and executive duties</t>
  </si>
  <si>
    <t>Supplies and postage</t>
  </si>
  <si>
    <t>Compensation (including, but not limited, to salaries and benefits) to employees of the company engaged in the activity of soliciting and generating sales to policyholders for the company</t>
  </si>
  <si>
    <t>All expenses incurred by the company payable to a licensed agent, broker or producer who is not an employee of the issuer in relation to the sale and solicitation of policies for the company</t>
  </si>
  <si>
    <t>Direct expense assigned to appropriate line of business based on the member's applicable plan.</t>
  </si>
  <si>
    <t>Payroll taxes</t>
  </si>
  <si>
    <t>Other taxes</t>
  </si>
  <si>
    <t>Salaries, wages and benefits</t>
  </si>
  <si>
    <t>Auditing, actuarial and other consulting services</t>
  </si>
  <si>
    <t>Outsourced services</t>
  </si>
  <si>
    <t>Group service and administration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</si>
</sst>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AT26" sqref="AT2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40" activePane="bottomRight" state="frozen"/>
      <selection activeCell="AT26" sqref="AT26"/>
      <selection pane="topRight" activeCell="AT26" sqref="AT26"/>
      <selection pane="bottomLeft" activeCell="AT26" sqref="AT26"/>
      <selection pane="bottomRight" activeCell="AT26" sqref="AT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5356758</v>
      </c>
      <c r="Q5" s="213">
        <v>5356758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23747794</v>
      </c>
      <c r="AU5" s="214">
        <v>0</v>
      </c>
      <c r="AV5" s="215"/>
      <c r="AW5" s="296"/>
    </row>
    <row r="6" spans="1:49" x14ac:dyDescent="0.2">
      <c r="B6" s="239" t="s">
        <v>223</v>
      </c>
      <c r="C6" s="203" t="s">
        <v>12</v>
      </c>
      <c r="D6" s="216"/>
      <c r="E6" s="217"/>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v>-183436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-1227448</v>
      </c>
      <c r="AU8" s="220"/>
      <c r="AV8" s="290"/>
      <c r="AW8" s="297"/>
    </row>
    <row r="9" spans="1:49" x14ac:dyDescent="0.2">
      <c r="B9" s="239" t="s">
        <v>226</v>
      </c>
      <c r="C9" s="203" t="s">
        <v>60</v>
      </c>
      <c r="D9" s="216"/>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4753165</v>
      </c>
      <c r="Q12" s="213">
        <v>4738287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18770764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678726</v>
      </c>
      <c r="Q13" s="217">
        <v>678726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v>167725</v>
      </c>
      <c r="Q14" s="217">
        <v>167725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-249313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v>0</v>
      </c>
      <c r="AW25" s="297"/>
    </row>
    <row r="26" spans="1:49" s="5" customFormat="1" x14ac:dyDescent="0.2">
      <c r="A26" s="35"/>
      <c r="B26" s="242" t="s">
        <v>242</v>
      </c>
      <c r="C26" s="203"/>
      <c r="D26" s="216"/>
      <c r="E26" s="217"/>
      <c r="F26" s="217"/>
      <c r="G26" s="217"/>
      <c r="H26" s="217"/>
      <c r="I26" s="216"/>
      <c r="J26" s="216"/>
      <c r="K26" s="217"/>
      <c r="L26" s="217"/>
      <c r="M26" s="217"/>
      <c r="N26" s="217"/>
      <c r="O26" s="216"/>
      <c r="P26" s="216">
        <v>3760</v>
      </c>
      <c r="Q26" s="217">
        <v>3760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c r="E27" s="217"/>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608</v>
      </c>
      <c r="Q30" s="217">
        <v>608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3143</v>
      </c>
      <c r="AU30" s="220"/>
      <c r="AV30" s="220">
        <v>5242</v>
      </c>
      <c r="AW30" s="297"/>
    </row>
    <row r="31" spans="1:49" x14ac:dyDescent="0.2">
      <c r="B31" s="242" t="s">
        <v>247</v>
      </c>
      <c r="C31" s="203"/>
      <c r="D31" s="216"/>
      <c r="E31" s="217"/>
      <c r="F31" s="217"/>
      <c r="G31" s="217"/>
      <c r="H31" s="217"/>
      <c r="I31" s="216"/>
      <c r="J31" s="216"/>
      <c r="K31" s="217"/>
      <c r="L31" s="217"/>
      <c r="M31" s="217"/>
      <c r="N31" s="217"/>
      <c r="O31" s="216"/>
      <c r="P31" s="216">
        <v>24014</v>
      </c>
      <c r="Q31" s="217">
        <v>24014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71453</v>
      </c>
      <c r="AU31" s="220"/>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65692</v>
      </c>
      <c r="Q34" s="217">
        <v>65692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c r="E35" s="217"/>
      <c r="F35" s="217"/>
      <c r="G35" s="217"/>
      <c r="H35" s="217"/>
      <c r="I35" s="216"/>
      <c r="J35" s="216"/>
      <c r="K35" s="217"/>
      <c r="L35" s="217"/>
      <c r="M35" s="217"/>
      <c r="N35" s="217"/>
      <c r="O35" s="216"/>
      <c r="P35" s="216">
        <v>2403</v>
      </c>
      <c r="Q35" s="217">
        <v>2403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90282</v>
      </c>
      <c r="AU35" s="220"/>
      <c r="AV35" s="220">
        <v>34547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v>0</v>
      </c>
      <c r="AW37" s="296"/>
    </row>
    <row r="38" spans="1:49" x14ac:dyDescent="0.2">
      <c r="B38" s="239" t="s">
        <v>254</v>
      </c>
      <c r="C38" s="203" t="s">
        <v>16</v>
      </c>
      <c r="D38" s="216"/>
      <c r="E38" s="217"/>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c r="E39" s="217"/>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v>0</v>
      </c>
      <c r="AW39" s="297"/>
    </row>
    <row r="40" spans="1:49" x14ac:dyDescent="0.2">
      <c r="B40" s="242" t="s">
        <v>256</v>
      </c>
      <c r="C40" s="203" t="s">
        <v>38</v>
      </c>
      <c r="D40" s="216"/>
      <c r="E40" s="217"/>
      <c r="F40" s="217"/>
      <c r="G40" s="217"/>
      <c r="H40" s="217"/>
      <c r="I40" s="216"/>
      <c r="J40" s="216"/>
      <c r="K40" s="217"/>
      <c r="L40" s="217"/>
      <c r="M40" s="217"/>
      <c r="N40" s="217"/>
      <c r="O40" s="216"/>
      <c r="P40" s="216">
        <v>8759</v>
      </c>
      <c r="Q40" s="217">
        <v>8759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15280</v>
      </c>
      <c r="AU40" s="220"/>
      <c r="AV40" s="220">
        <v>61032</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5296</v>
      </c>
      <c r="Q41" s="217">
        <v>5296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9239</v>
      </c>
      <c r="AU41" s="220"/>
      <c r="AV41" s="220">
        <v>36901</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75171</v>
      </c>
      <c r="Q44" s="225">
        <v>75171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436953</v>
      </c>
      <c r="AU44" s="226"/>
      <c r="AV44" s="226">
        <v>671693</v>
      </c>
      <c r="AW44" s="296"/>
    </row>
    <row r="45" spans="1:49" x14ac:dyDescent="0.2">
      <c r="B45" s="245" t="s">
        <v>261</v>
      </c>
      <c r="C45" s="203" t="s">
        <v>19</v>
      </c>
      <c r="D45" s="216"/>
      <c r="E45" s="217"/>
      <c r="F45" s="217"/>
      <c r="G45" s="217"/>
      <c r="H45" s="217"/>
      <c r="I45" s="216"/>
      <c r="J45" s="216"/>
      <c r="K45" s="217"/>
      <c r="L45" s="217"/>
      <c r="M45" s="217"/>
      <c r="N45" s="217"/>
      <c r="O45" s="216"/>
      <c r="P45" s="216">
        <v>79285</v>
      </c>
      <c r="Q45" s="217">
        <v>79285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410057</v>
      </c>
      <c r="AU45" s="220"/>
      <c r="AV45" s="220">
        <v>683880</v>
      </c>
      <c r="AW45" s="297"/>
    </row>
    <row r="46" spans="1:49" x14ac:dyDescent="0.2">
      <c r="B46" s="245" t="s">
        <v>262</v>
      </c>
      <c r="C46" s="203" t="s">
        <v>20</v>
      </c>
      <c r="D46" s="216"/>
      <c r="E46" s="217"/>
      <c r="F46" s="217"/>
      <c r="G46" s="217"/>
      <c r="H46" s="217"/>
      <c r="I46" s="216"/>
      <c r="J46" s="216"/>
      <c r="K46" s="217"/>
      <c r="L46" s="217"/>
      <c r="M46" s="217"/>
      <c r="N46" s="217"/>
      <c r="O46" s="216"/>
      <c r="P46" s="216">
        <v>26357</v>
      </c>
      <c r="Q46" s="217">
        <v>26357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136313</v>
      </c>
      <c r="AU46" s="220"/>
      <c r="AV46" s="220">
        <v>227339</v>
      </c>
      <c r="AW46" s="297"/>
    </row>
    <row r="47" spans="1:49" x14ac:dyDescent="0.2">
      <c r="B47" s="245" t="s">
        <v>263</v>
      </c>
      <c r="C47" s="203" t="s">
        <v>21</v>
      </c>
      <c r="D47" s="216"/>
      <c r="E47" s="217"/>
      <c r="F47" s="217"/>
      <c r="G47" s="217"/>
      <c r="H47" s="217"/>
      <c r="I47" s="216"/>
      <c r="J47" s="216"/>
      <c r="K47" s="217"/>
      <c r="L47" s="217"/>
      <c r="M47" s="217"/>
      <c r="N47" s="217"/>
      <c r="O47" s="216"/>
      <c r="P47" s="216">
        <v>269320</v>
      </c>
      <c r="Q47" s="217">
        <v>269320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1392908</v>
      </c>
      <c r="AU47" s="220"/>
      <c r="AV47" s="220">
        <v>2323044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16035</v>
      </c>
      <c r="Q49" s="217">
        <v>16035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63971</v>
      </c>
      <c r="AU49" s="220"/>
      <c r="AV49" s="220">
        <v>106687</v>
      </c>
      <c r="AW49" s="297"/>
    </row>
    <row r="50" spans="2:49" ht="25.5" x14ac:dyDescent="0.2">
      <c r="B50" s="239" t="s">
        <v>265</v>
      </c>
      <c r="C50" s="203"/>
      <c r="D50" s="216"/>
      <c r="E50" s="217"/>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v>0</v>
      </c>
      <c r="AW50" s="297"/>
    </row>
    <row r="51" spans="2:49" x14ac:dyDescent="0.2">
      <c r="B51" s="239" t="s">
        <v>266</v>
      </c>
      <c r="C51" s="203"/>
      <c r="D51" s="216"/>
      <c r="E51" s="217"/>
      <c r="F51" s="217"/>
      <c r="G51" s="217"/>
      <c r="H51" s="217"/>
      <c r="I51" s="216"/>
      <c r="J51" s="216"/>
      <c r="K51" s="217"/>
      <c r="L51" s="217"/>
      <c r="M51" s="217"/>
      <c r="N51" s="217"/>
      <c r="O51" s="216"/>
      <c r="P51" s="216">
        <v>203304</v>
      </c>
      <c r="Q51" s="217">
        <v>203304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1404983</v>
      </c>
      <c r="AU51" s="220"/>
      <c r="AV51" s="220">
        <v>2577621</v>
      </c>
      <c r="AW51" s="297"/>
    </row>
    <row r="52" spans="2:49" ht="25.5" x14ac:dyDescent="0.2">
      <c r="B52" s="239" t="s">
        <v>267</v>
      </c>
      <c r="C52" s="203" t="s">
        <v>89</v>
      </c>
      <c r="D52" s="216"/>
      <c r="E52" s="217"/>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v>0</v>
      </c>
      <c r="AW52" s="297"/>
    </row>
    <row r="53" spans="2:49" ht="25.5" x14ac:dyDescent="0.2">
      <c r="B53" s="239" t="s">
        <v>268</v>
      </c>
      <c r="C53" s="203" t="s">
        <v>88</v>
      </c>
      <c r="D53" s="216"/>
      <c r="E53" s="217"/>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9363675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7</v>
      </c>
      <c r="Q56" s="229">
        <v>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1211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1386</v>
      </c>
      <c r="Q57" s="232">
        <v>1386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86061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1211</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18313</v>
      </c>
      <c r="Q59" s="232">
        <v>18313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928329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1526.0833333333333</v>
      </c>
      <c r="Q60" s="235">
        <v>1526.0833333333333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77360.75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79716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Q18" activePane="bottomRight" state="frozen"/>
      <selection activeCell="M16" sqref="M16"/>
      <selection pane="topRight" activeCell="M16" sqref="M16"/>
      <selection pane="bottomLeft" activeCell="M16" sqref="M16"/>
      <selection pane="bottomRight" activeCell="AT26" sqref="AT2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5356758</v>
      </c>
      <c r="Q5" s="326">
        <v>5356758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23747794</v>
      </c>
      <c r="AU5" s="327"/>
      <c r="AV5" s="369"/>
      <c r="AW5" s="373"/>
    </row>
    <row r="6" spans="2:49" x14ac:dyDescent="0.2">
      <c r="B6" s="343" t="s">
        <v>278</v>
      </c>
      <c r="C6" s="331" t="s">
        <v>8</v>
      </c>
      <c r="D6" s="318"/>
      <c r="E6" s="319"/>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5093290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17152661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4656786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813949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4157782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81501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1166342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2539679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32720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v>44988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4753165</v>
      </c>
      <c r="Q54" s="323">
        <v>4738287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18770764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4" activePane="bottomRight" state="frozen"/>
      <selection activeCell="AT26" sqref="AT26"/>
      <selection pane="topRight" activeCell="AT26" sqref="AT26"/>
      <selection pane="bottomLeft" activeCell="AT26" sqref="AT26"/>
      <selection pane="bottomRight" activeCell="AT26" sqref="AT2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8445627</v>
      </c>
      <c r="N5" s="403">
        <v>10019791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8523794</v>
      </c>
      <c r="N6" s="398">
        <v>10064551</v>
      </c>
      <c r="O6" s="400">
        <v>4738287</v>
      </c>
      <c r="P6" s="400">
        <v>23326632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v>25686</v>
      </c>
      <c r="N7" s="398">
        <v>32907</v>
      </c>
      <c r="O7" s="400">
        <v>14055</v>
      </c>
      <c r="P7" s="400">
        <v>72648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8549480</v>
      </c>
      <c r="N12" s="400">
        <v>10097458</v>
      </c>
      <c r="O12" s="400">
        <v>4752342</v>
      </c>
      <c r="P12" s="400">
        <v>23399280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9101510</v>
      </c>
      <c r="N15" s="403">
        <v>9760904</v>
      </c>
      <c r="O15" s="395">
        <v>5356758</v>
      </c>
      <c r="P15" s="395">
        <v>24219172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v>66938</v>
      </c>
      <c r="N16" s="398">
        <v>242848</v>
      </c>
      <c r="O16" s="400">
        <v>96477</v>
      </c>
      <c r="P16" s="400">
        <v>406263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9034572</v>
      </c>
      <c r="N17" s="400">
        <v>9518056</v>
      </c>
      <c r="O17" s="400">
        <v>5260281</v>
      </c>
      <c r="P17" s="400">
        <v>23812909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658</v>
      </c>
      <c r="N38" s="405">
        <v>2829</v>
      </c>
      <c r="O38" s="432">
        <v>1526.0833333333333</v>
      </c>
      <c r="P38" s="432">
        <v>5013.083333333333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3.6971216666666668E-2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3.6971216666666668E-2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v>1.0608739851919342</v>
      </c>
      <c r="O45" s="436">
        <v>0.90343880868721649</v>
      </c>
      <c r="P45" s="436">
        <v>0.98263005162452011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v>3.6971216666666668E-2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v>1.02</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v>1.02</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v>5260281</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7"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AT26" sqref="AT26"/>
      <selection pane="topRight" activeCell="AT26" sqref="AT26"/>
      <selection pane="bottomLeft" activeCell="AT26" sqref="AT26"/>
      <selection pane="bottomRight" activeCell="AT26" sqref="AT2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AT26" sqref="AT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1" activePane="bottomRight" state="frozen"/>
      <selection activeCell="AT26" sqref="AT26"/>
      <selection pane="topRight" activeCell="AT26" sqref="AT26"/>
      <selection pane="bottomLeft" activeCell="AT26" sqref="AT26"/>
      <selection pane="bottomRight" activeCell="AT26" sqref="AT2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509</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510</v>
      </c>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509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512</v>
      </c>
      <c r="C89" s="115"/>
      <c r="D89" s="137" t="s">
        <v>513</v>
      </c>
      <c r="E89" s="7"/>
    </row>
    <row r="90" spans="2:5" ht="35.25" customHeight="1" x14ac:dyDescent="0.2">
      <c r="B90" s="134" t="s">
        <v>514</v>
      </c>
      <c r="C90" s="115"/>
      <c r="D90" s="137" t="s">
        <v>515</v>
      </c>
      <c r="E90" s="7"/>
    </row>
    <row r="91" spans="2:5" ht="35.25" customHeight="1" x14ac:dyDescent="0.2">
      <c r="B91" s="134" t="s">
        <v>516</v>
      </c>
      <c r="C91" s="115"/>
      <c r="D91" s="137" t="s">
        <v>515</v>
      </c>
      <c r="E91" s="7"/>
    </row>
    <row r="92" spans="2:5" ht="35.25" customHeight="1" x14ac:dyDescent="0.2">
      <c r="B92" s="134" t="s">
        <v>517</v>
      </c>
      <c r="C92" s="115"/>
      <c r="D92" s="137" t="s">
        <v>515</v>
      </c>
      <c r="E92" s="7"/>
    </row>
    <row r="93" spans="2:5" ht="35.25" customHeight="1" x14ac:dyDescent="0.2">
      <c r="B93" s="134" t="s">
        <v>518</v>
      </c>
      <c r="C93" s="115"/>
      <c r="D93" s="137" t="s">
        <v>515</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519</v>
      </c>
      <c r="C100" s="115"/>
      <c r="D100" s="137" t="s">
        <v>515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520</v>
      </c>
      <c r="C123" s="113"/>
      <c r="D123" s="137" t="s">
        <v>515</v>
      </c>
      <c r="E123" s="7"/>
    </row>
    <row r="124" spans="2:5" s="5" customFormat="1" ht="35.25" customHeight="1" x14ac:dyDescent="0.2">
      <c r="B124" s="134" t="s">
        <v>521</v>
      </c>
      <c r="C124" s="113"/>
      <c r="D124" s="137" t="s">
        <v>515</v>
      </c>
      <c r="E124" s="27"/>
    </row>
    <row r="125" spans="2:5" s="5" customFormat="1" ht="35.25" customHeight="1" x14ac:dyDescent="0.2">
      <c r="B125" s="134" t="s">
        <v>522</v>
      </c>
      <c r="C125" s="113"/>
      <c r="D125" s="137" t="s">
        <v>515</v>
      </c>
      <c r="E125" s="27"/>
    </row>
    <row r="126" spans="2:5" s="5" customFormat="1" ht="35.25" customHeight="1" x14ac:dyDescent="0.2">
      <c r="B126" s="134" t="s">
        <v>523</v>
      </c>
      <c r="C126" s="113"/>
      <c r="D126" s="137" t="s">
        <v>515</v>
      </c>
      <c r="E126" s="27"/>
    </row>
    <row r="127" spans="2:5" s="5" customFormat="1" ht="35.25" customHeight="1" x14ac:dyDescent="0.2">
      <c r="B127" s="134" t="s">
        <v>524</v>
      </c>
      <c r="C127" s="113"/>
      <c r="D127" s="137" t="s">
        <v>515</v>
      </c>
      <c r="E127" s="27"/>
    </row>
    <row r="128" spans="2:5" s="5" customFormat="1" ht="35.25" customHeight="1" x14ac:dyDescent="0.2">
      <c r="B128" s="134" t="s">
        <v>525</v>
      </c>
      <c r="C128" s="113"/>
      <c r="D128" s="137" t="s">
        <v>513</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526</v>
      </c>
      <c r="C134" s="113"/>
      <c r="D134" s="137" t="s">
        <v>515</v>
      </c>
      <c r="E134" s="27"/>
    </row>
    <row r="135" spans="2:5" s="5" customFormat="1" ht="35.25" customHeight="1" x14ac:dyDescent="0.2">
      <c r="B135" s="134" t="s">
        <v>527</v>
      </c>
      <c r="C135" s="113"/>
      <c r="D135" s="137" t="s">
        <v>515</v>
      </c>
      <c r="E135" s="27"/>
    </row>
    <row r="136" spans="2:5" s="5" customFormat="1" ht="35.25" customHeight="1" x14ac:dyDescent="0.2">
      <c r="B136" s="134" t="s">
        <v>528</v>
      </c>
      <c r="C136" s="113"/>
      <c r="D136" s="137" t="s">
        <v>515</v>
      </c>
      <c r="E136" s="27"/>
    </row>
    <row r="137" spans="2:5" s="5" customFormat="1" ht="35.25" customHeight="1" x14ac:dyDescent="0.2">
      <c r="B137" s="134" t="s">
        <v>529</v>
      </c>
      <c r="C137" s="113"/>
      <c r="D137" s="137" t="s">
        <v>515</v>
      </c>
      <c r="E137" s="27"/>
    </row>
    <row r="138" spans="2:5" s="5" customFormat="1" ht="35.25" customHeight="1" x14ac:dyDescent="0.2">
      <c r="B138" s="134" t="s">
        <v>530</v>
      </c>
      <c r="C138" s="113"/>
      <c r="D138" s="137" t="s">
        <v>515</v>
      </c>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531</v>
      </c>
      <c r="C145" s="113"/>
      <c r="D145" s="137" t="s">
        <v>515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532</v>
      </c>
      <c r="C156" s="113"/>
      <c r="D156" s="137" t="s">
        <v>533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534</v>
      </c>
      <c r="C167" s="113"/>
      <c r="D167" s="137" t="s">
        <v>513</v>
      </c>
      <c r="E167" s="27"/>
    </row>
    <row r="168" spans="2:5" s="5" customFormat="1" ht="35.25" customHeight="1" x14ac:dyDescent="0.2">
      <c r="B168" s="134" t="s">
        <v>535</v>
      </c>
      <c r="C168" s="113"/>
      <c r="D168" s="137" t="s">
        <v>515</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536</v>
      </c>
      <c r="C178" s="113"/>
      <c r="D178" s="137" t="s">
        <v>513</v>
      </c>
      <c r="E178" s="27"/>
    </row>
    <row r="179" spans="2:5" s="5" customFormat="1" ht="35.25" customHeight="1" x14ac:dyDescent="0.2">
      <c r="B179" s="134" t="s">
        <v>528</v>
      </c>
      <c r="C179" s="113"/>
      <c r="D179" s="137" t="s">
        <v>515</v>
      </c>
      <c r="E179" s="27"/>
    </row>
    <row r="180" spans="2:5" s="5" customFormat="1" ht="35.25" customHeight="1" x14ac:dyDescent="0.2">
      <c r="B180" s="134" t="s">
        <v>527</v>
      </c>
      <c r="C180" s="113"/>
      <c r="D180" s="137" t="s">
        <v>513</v>
      </c>
      <c r="E180" s="27"/>
    </row>
    <row r="181" spans="2:5" s="5" customFormat="1" ht="35.25" customHeight="1" x14ac:dyDescent="0.2">
      <c r="B181" s="134" t="s">
        <v>530</v>
      </c>
      <c r="C181" s="113"/>
      <c r="D181" s="137" t="s">
        <v>515</v>
      </c>
      <c r="E181" s="27"/>
    </row>
    <row r="182" spans="2:5" s="5" customFormat="1" ht="35.25" customHeight="1" x14ac:dyDescent="0.2">
      <c r="B182" s="134" t="s">
        <v>537</v>
      </c>
      <c r="C182" s="113"/>
      <c r="D182" s="137" t="s">
        <v>515</v>
      </c>
      <c r="E182" s="27"/>
    </row>
    <row r="183" spans="2:5" s="5" customFormat="1" ht="35.25" customHeight="1" x14ac:dyDescent="0.2">
      <c r="B183" s="134" t="s">
        <v>538</v>
      </c>
      <c r="C183" s="113"/>
      <c r="D183" s="137" t="s">
        <v>515</v>
      </c>
      <c r="E183" s="27"/>
    </row>
    <row r="184" spans="2:5" s="5" customFormat="1" ht="35.25" customHeight="1" x14ac:dyDescent="0.2">
      <c r="B184" s="134" t="s">
        <v>539</v>
      </c>
      <c r="C184" s="113"/>
      <c r="D184" s="137" t="s">
        <v>515</v>
      </c>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election activeCell="AT26" sqref="AT2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Clay</cp:lastModifiedBy>
  <cp:lastPrinted>2016-07-27T16:20:21Z</cp:lastPrinted>
  <dcterms:created xsi:type="dcterms:W3CDTF">2012-03-15T16:14:51Z</dcterms:created>
  <dcterms:modified xsi:type="dcterms:W3CDTF">2016-07-27T19:12:38Z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