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ctuarial Unit\Corporate\MLR-RC\MLR 2015\Calculator Tools and Templates\"/>
    </mc:Choice>
  </mc:AlternateContent>
  <workbookProtection lockStructure="1"/>
  <bookViews>
    <workbookView xWindow="0" yWindow="0" windowWidth="28455" windowHeight="1207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<sst xmlns="http://schemas.openxmlformats.org/spreadsheetml/2006/main" count="636" uniqueCount="524">
  <si>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</si>
  <si>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</si>
  <si>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</si>
  <si>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</si>
  <si>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</si>
  <si>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</si>
  <si>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</si>
  <si>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</si>
  <si>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</si>
  <si>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</si>
  <si>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</si>
  <si>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</si>
  <si>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</si>
  <si>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</si>
  <si>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</si>
  <si>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</si>
  <si>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</si>
  <si>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</si>
  <si>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</si>
  <si>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</si>
  <si>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</si>
  <si>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</si>
  <si>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</si>
  <si>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</si>
  <si>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</si>
  <si>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</si>
  <si>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</si>
  <si>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</si>
  <si>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</si>
  <si>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</si>
  <si>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</si>
  <si>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</si>
  <si>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</si>
  <si>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</si>
  <si>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</si>
  <si>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</si>
  <si>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</si>
  <si>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</si>
  <si>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</si>
  <si>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</si>
  <si>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</si>
  <si>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</si>
  <si>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</si>
  <si>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</si>
  <si>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</si>
  <si>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</si>
  <si>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</si>
  <si>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</si>
  <si>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</si>
  <si>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</si>
  <si>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</si>
  <si>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</si>
  <si>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</si>
  <si>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</si>
  <si>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</si>
  <si>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</si>
  <si>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</si>
  <si>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</si>
  <si>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</si>
  <si>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</si>
  <si>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</si>
  <si>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</si>
  <si>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</si>
  <si>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</si>
  <si>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</si>
  <si>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</si>
  <si>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</si>
  <si>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</si>
  <si>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</si>
  <si>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</si>
  <si>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</si>
  <si>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</si>
  <si>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</si>
  <si>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</si>
  <si>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</si>
  <si>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</si>
  <si>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</si>
  <si>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</si>
  <si>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</si>
  <si>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</si>
  <si>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</si>
  <si>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</si>
  <si>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</si>
  <si>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</si>
  <si>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</si>
  <si>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</si>
  <si>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</si>
  <si>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</si>
  <si>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</si>
  <si>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</si>
  <si>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</si>
  <si>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</si>
  <si>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</si>
  <si>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</si>
  <si>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</si>
  <si>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</si>
  <si>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</si>
  <si>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</si>
  <si>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</si>
  <si>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</si>
  <si>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</si>
  <si>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</si>
  <si>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</si>
  <si>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</si>
  <si>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</si>
  <si>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</si>
  <si>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</si>
  <si>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</si>
  <si>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</si>
  <si>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</si>
  <si>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</si>
  <si>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</si>
  <si>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</si>
  <si>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</si>
  <si>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</si>
  <si>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</si>
  <si>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</si>
  <si>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</si>
  <si>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</si>
  <si>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</si>
  <si>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</si>
  <si>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</si>
  <si>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</si>
  <si>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</si>
  <si>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</si>
  <si>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</si>
  <si>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</si>
  <si>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</si>
  <si>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</si>
  <si>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</si>
  <si>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</si>
  <si>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</si>
  <si>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</si>
  <si>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</si>
  <si>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</si>
  <si>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</si>
  <si>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</si>
  <si>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</si>
  <si>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</si>
  <si>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</si>
  <si>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</si>
  <si>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</si>
  <si>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</si>
  <si>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</si>
  <si>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</si>
  <si>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</si>
  <si>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</si>
  <si>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</si>
  <si>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</si>
  <si>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</si>
  <si>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</si>
  <si>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</si>
  <si>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</si>
  <si>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</si>
  <si>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</si>
  <si>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</si>
  <si>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</si>
  <si>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</si>
  <si>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</si>
  <si>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</si>
  <si>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</si>
  <si>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</si>
  <si>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</si>
  <si>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</si>
  <si>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</si>
  <si>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</si>
  <si>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</si>
  <si>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</si>
  <si>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</si>
  <si>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</si>
  <si>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</si>
  <si>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</si>
  <si>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</si>
  <si>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</si>
  <si>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</si>
  <si>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</si>
  <si>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</si>
  <si>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</si>
  <si>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</si>
  <si>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</si>
  <si>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</si>
  <si>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</si>
  <si>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</si>
  <si>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</si>
  <si>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</si>
  <si>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</si>
  <si>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</si>
  <si>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</si>
  <si>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</si>
  <si>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</si>
  <si>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</si>
  <si>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</si>
  <si>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</si>
  <si>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</si>
  <si>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</si>
  <si>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</si>
  <si>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</si>
  <si>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</si>
  <si>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</si>
  <si>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</si>
  <si>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</si>
  <si>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</si>
  <si>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</si>
  <si>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</si>
  <si>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</si>
  <si>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</si>
  <si>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</si>
  <si>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</si>
  <si>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</si>
  <si>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</si>
  <si>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</si>
  <si>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</si>
  <si>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</si>
  <si>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</si>
  <si>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</si>
  <si>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</si>
  <si>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</si>
  <si>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</si>
  <si>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</si>
  <si>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</si>
  <si>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</si>
  <si>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</si>
  <si>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</si>
  <si>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</si>
  <si>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</si>
  <si>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</si>
  <si>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</si>
  <si>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</si>
  <si>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</si>
  <si>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</si>
  <si>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</si>
  <si>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</si>
  <si>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</si>
  <si>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</si>
  <si>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</si>
  <si>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</si>
  <si>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</si>
  <si>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</si>
  <si>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</si>
  <si>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</si>
  <si>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</si>
  <si>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</si>
  <si>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</si>
  <si>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</si>
  <si>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</si>
  <si>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</si>
  <si>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</si>
  <si>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</si>
  <si>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</si>
  <si>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</si>
  <si>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</si>
  <si>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</si>
  <si>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</si>
  <si>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</si>
  <si>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</si>
  <si>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</si>
  <si>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</si>
  <si>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</si>
  <si>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</si>
  <si>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</si>
  <si>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</si>
  <si>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</si>
  <si>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</si>
  <si>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</si>
  <si>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</si>
  <si>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</si>
  <si>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</si>
  <si>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</si>
  <si>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</si>
  <si>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</si>
  <si>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</si>
  <si>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</si>
  <si>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</si>
  <si>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</si>
  <si>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</si>
  <si>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</si>
  <si>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</si>
  <si>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</si>
  <si>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</si>
  <si>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</si>
  <si>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</si>
  <si>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</si>
  <si>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</si>
  <si>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</si>
  <si>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</si>
  <si>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</si>
  <si>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</si>
  <si>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</si>
  <si>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</si>
  <si>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</si>
  <si>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</si>
  <si>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</si>
  <si>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</si>
  <si>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</si>
  <si>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</si>
  <si>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</si>
  <si>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</si>
  <si>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</si>
  <si>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</si>
  <si>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</si>
  <si>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</si>
  <si>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</si>
  <si>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</si>
  <si>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</si>
  <si>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</si>
  <si>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</si>
  <si>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</si>
  <si>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</si>
  <si>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</si>
  <si>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</si>
  <si>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</si>
  <si>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</si>
  <si>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</si>
  <si>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</si>
  <si>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</si>
  <si>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</si>
  <si>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</si>
  <si>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</si>
  <si>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</si>
  <si>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</si>
  <si>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</si>
  <si>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</si>
  <si>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</si>
  <si>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</si>
  <si>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</si>
  <si>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</si>
  <si>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</si>
  <si>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</si>
  <si>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</si>
  <si>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</si>
  <si>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</si>
  <si>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</si>
  <si>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</si>
  <si>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</si>
  <si>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</si>
  <si>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</si>
  <si>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</si>
  <si>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</si>
  <si>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</si>
  <si>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</si>
  <si>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</si>
  <si>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</si>
  <si>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</si>
  <si>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</si>
  <si>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</si>
  <si>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</si>
  <si>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</si>
  <si>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</si>
  <si>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</si>
  <si>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</si>
  <si>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</si>
  <si>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</si>
  <si>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</si>
  <si>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</si>
  <si>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</si>
  <si>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</si>
  <si>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</si>
  <si>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</si>
  <si>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</si>
  <si>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</si>
  <si>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</si>
  <si>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</si>
  <si>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</si>
  <si>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</si>
  <si>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</si>
  <si>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</si>
  <si>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</si>
  <si>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</si>
  <si>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</si>
  <si>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</si>
  <si>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</si>
  <si>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</si>
  <si>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</si>
  <si>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</si>
  <si>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</si>
  <si>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</si>
  <si>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</si>
  <si>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</si>
  <si>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</si>
  <si>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</si>
  <si>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</si>
  <si>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</si>
  <si>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</si>
  <si>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</si>
  <si>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</si>
  <si>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</si>
  <si>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</si>
  <si>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</si>
  <si>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</si>
  <si>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</si>
  <si>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</si>
  <si>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</si>
  <si>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</si>
  <si>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</si>
  <si>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</si>
  <si>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</si>
  <si>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</si>
  <si>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</si>
  <si>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</si>
  <si>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</si>
  <si>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</si>
  <si>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</si>
  <si>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</si>
  <si>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</si>
  <si>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</si>
  <si>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</si>
  <si>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</si>
  <si>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</si>
  <si>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</si>
  <si>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</si>
  <si>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</si>
  <si>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</si>
  <si>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</si>
  <si>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</si>
  <si>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</si>
  <si>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</si>
  <si>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</si>
  <si>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</si>
  <si>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</si>
  <si>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</si>
  <si>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</si>
  <si>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</si>
  <si>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</si>
  <si>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</si>
  <si>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</si>
  <si>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</si>
  <si>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</si>
  <si>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</si>
  <si>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</si>
  <si>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</si>
  <si>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</si>
  <si>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</si>
  <si>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</si>
  <si>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</si>
  <si>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</si>
  <si>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</si>
  <si>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</si>
  <si>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</si>
  <si>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</si>
  <si>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</si>
  <si>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</si>
  <si>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</si>
  <si>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</si>
  <si>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</si>
  <si>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</si>
  <si>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</si>
  <si>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</si>
  <si>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</si>
  <si>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</si>
  <si>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</si>
  <si>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</si>
  <si>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</si>
  <si>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</si>
  <si>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</si>
  <si>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</si>
  <si>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</si>
  <si>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</si>
  <si>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</si>
  <si>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</si>
  <si>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</si>
  <si>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</si>
  <si>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</si>
  <si>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</si>
  <si>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</si>
  <si>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</si>
  <si>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</si>
  <si>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</si>
  <si>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</si>
  <si>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</si>
  <si>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</si>
  <si>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</si>
  <si>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</si>
  <si>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</si>
  <si>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</si>
  <si>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</si>
  <si>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</si>
  <si>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</si>
  <si>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</si>
  <si>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</si>
  <si>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</si>
  <si>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</si>
  <si>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</si>
  <si>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</si>
  <si>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</si>
  <si>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</si>
  <si>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</si>
  <si>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</si>
  <si>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</si>
  <si>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</si>
  <si>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</si>
  <si>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</si>
  <si>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</si>
  <si>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</si>
  <si>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</si>
  <si>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</si>
  <si>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</si>
  <si>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PacificSource Health Plans</t>
  </si>
  <si>
    <t>PacificSource Hlth Plan Grp</t>
  </si>
  <si>
    <t>04704</t>
  </si>
  <si>
    <t>2015</t>
  </si>
  <si>
    <t>110 International Way Springfield, OR 97477</t>
  </si>
  <si>
    <t>930245545</t>
  </si>
  <si>
    <t>064500</t>
  </si>
  <si>
    <t>54976</t>
  </si>
  <si>
    <t>299</t>
  </si>
  <si>
    <t/>
  </si>
  <si>
    <t>Incurred claims are allocated to the appropriate state depending on the geographic location of the group or member and to the appropriate health insurance market as determined by the type of coverage provided to the group or member.</t>
  </si>
  <si>
    <t>Taxes incurred were calculated based on share of membership by health insurance market and state.</t>
  </si>
  <si>
    <t>Taxes incurred were calculated based on share of premiums by health insurance market and state.</t>
  </si>
  <si>
    <t>State insurance, premium and other taxes were allocated to the health insurance market and state in which they were incurred.</t>
  </si>
  <si>
    <t>N/A</t>
  </si>
  <si>
    <t>Incurred expenses for employee salaries and benefits were included based on supervisor estimates of employee time performing the following activities: 
• Effective case management, care coordination, and chronic disease management, 
• Activities to identify and encourage evidence-based medicine, and
• Expenses associated with identifying and addressing ethnic, cultural or racial disparities.</t>
  </si>
  <si>
    <t>Direct expenses relating to improving health outcomes were allocated to the specific group size and state when applicable, otherwise based on membership exposure by health insurance market and state.</t>
  </si>
  <si>
    <t xml:space="preserve">Incurred expenses for employee salaries and benefits were included based on supervisor estimates of employee time performing the following activities:  
• Wellness assessments,
• Coaching programs to educate individuals, and
• Coaching programs designed to change member behavior. </t>
  </si>
  <si>
    <t>Direct expenses relating to wellness and health promotion activities were allocated to the specific group size and state when applicable, otherwise based on membership exposure by health insurance market and state.</t>
  </si>
  <si>
    <t>Incurred expenses for employee salaries and benefits were included based on supervisor estimates of employee time performing the following activities: 
• Coaching programs,
• Wellness assessments, 
• Effective case management, care coordination, and chronic disease management, 
• Activities to identify and encourage evidence-based medicine, and
• Expenses associated with identifying and addressing ethnic, cultural or racial disparities.</t>
  </si>
  <si>
    <t>Incurred expenses relating to HEDIS and CAPHS Software were allocated based on membership exposure by health insurance market and state where applicable.</t>
  </si>
  <si>
    <t>Incurred expenses related to Allowable ICD-10 Expenses were allocated based on membership exposure by health insurance market and state where applicable.</t>
  </si>
  <si>
    <t>Cost containment expenses not included in quality improvement expenses were allocated based on membership exposure by health insurance market and state.</t>
  </si>
  <si>
    <t>All other claims adjustment expenses were allocated based on membership exposure by health insurance market and state.</t>
  </si>
  <si>
    <t>Direct sales salaries and benefits were allocated based on membership exposure by health insurance market and state.</t>
  </si>
  <si>
    <t>Agents and brokers fees and commissions were allocated based on commission percentage of premiums by health insurance market and state.</t>
  </si>
  <si>
    <t>Other general and administrative expenses were allocated based on membership exposure by health insurance market and state.</t>
  </si>
  <si>
    <t>Expenses are allocated based on membership by state and health insurance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</si>
</sst>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33" xfId="129" applyNumberFormat="1" applyFont="1" applyFill="1" applyBorder="1" applyAlignment="1" applyProtection="1">
      <alignment horizontal="left" vertical="top" wrapText="1" inden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178</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0" activePane="bottomRight" state="frozen"/>
      <selection activeCell="B1" sqref="B1"/>
      <selection pane="topRight" activeCell="B1" sqref="B1"/>
      <selection pane="bottomLeft" activeCell="B1" sqref="B1"/>
      <selection pane="bottomRight" activeCell="M59" sqref="M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101579743.11</v>
      </c>
      <c r="E5" s="212">
        <v>101579743.11</v>
      </c>
      <c r="F5" s="212">
        <v>0</v>
      </c>
      <c r="G5" s="212">
        <v>0</v>
      </c>
      <c r="H5" s="212">
        <v>0</v>
      </c>
      <c r="I5" s="211">
        <v>90244704.758429274</v>
      </c>
      <c r="J5" s="211">
        <v>152534536.63</v>
      </c>
      <c r="K5" s="212">
        <v>152534536.63</v>
      </c>
      <c r="L5" s="212">
        <v>0</v>
      </c>
      <c r="M5" s="212">
        <v>0</v>
      </c>
      <c r="N5" s="212">
        <v>0</v>
      </c>
      <c r="O5" s="211">
        <v>57665448.120864108</v>
      </c>
      <c r="P5" s="211">
        <v>300905453</v>
      </c>
      <c r="Q5" s="212">
        <v>300905453</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7573221</v>
      </c>
      <c r="AO5" s="212">
        <v>7573221</v>
      </c>
      <c r="AP5" s="212">
        <v>0</v>
      </c>
      <c r="AQ5" s="212">
        <v>0</v>
      </c>
      <c r="AR5" s="212">
        <v>7573221</v>
      </c>
      <c r="AS5" s="211">
        <v>0</v>
      </c>
      <c r="AT5" s="213">
        <v>25699510</v>
      </c>
      <c r="AU5" s="213">
        <v>0</v>
      </c>
      <c r="AV5" s="214"/>
      <c r="AW5" s="295"/>
    </row>
    <row r="6" spans="1:49" x14ac:dyDescent="0.2">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v>0</v>
      </c>
      <c r="AT6" s="219">
        <v>0</v>
      </c>
      <c r="AU6" s="219"/>
      <c r="AV6" s="289"/>
      <c r="AW6" s="296"/>
    </row>
    <row r="7" spans="1:49" x14ac:dyDescent="0.2">
      <c r="B7" s="238" t="s">
        <v>224</v>
      </c>
      <c r="C7" s="202" t="s">
        <v>13</v>
      </c>
      <c r="D7" s="215">
        <v>0</v>
      </c>
      <c r="E7" s="216">
        <v>0</v>
      </c>
      <c r="F7" s="216">
        <v>0</v>
      </c>
      <c r="G7" s="216">
        <v>0</v>
      </c>
      <c r="H7" s="216">
        <v>0</v>
      </c>
      <c r="I7" s="215">
        <v>0</v>
      </c>
      <c r="J7" s="215">
        <v>0</v>
      </c>
      <c r="K7" s="216">
        <v>0</v>
      </c>
      <c r="L7" s="216">
        <v>0</v>
      </c>
      <c r="M7" s="216">
        <v>0</v>
      </c>
      <c r="N7" s="216">
        <v>0</v>
      </c>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v>0</v>
      </c>
      <c r="AT7" s="219">
        <v>0</v>
      </c>
      <c r="AU7" s="219"/>
      <c r="AV7" s="289"/>
      <c r="AW7" s="296"/>
    </row>
    <row r="8" spans="1:49" ht="25.5" x14ac:dyDescent="0.2">
      <c r="B8" s="238" t="s">
        <v>225</v>
      </c>
      <c r="C8" s="202" t="s">
        <v>59</v>
      </c>
      <c r="D8" s="215">
        <v>-711093</v>
      </c>
      <c r="E8" s="267"/>
      <c r="F8" s="268"/>
      <c r="G8" s="268"/>
      <c r="H8" s="268"/>
      <c r="I8" s="271"/>
      <c r="J8" s="215">
        <v>-1519293</v>
      </c>
      <c r="K8" s="267"/>
      <c r="L8" s="268"/>
      <c r="M8" s="268"/>
      <c r="N8" s="268"/>
      <c r="O8" s="271"/>
      <c r="P8" s="215">
        <v>-2950281</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v>-73716</v>
      </c>
      <c r="AO8" s="267"/>
      <c r="AP8" s="268"/>
      <c r="AQ8" s="268"/>
      <c r="AR8" s="268"/>
      <c r="AS8" s="215">
        <v>0</v>
      </c>
      <c r="AT8" s="219">
        <v>-1578454</v>
      </c>
      <c r="AU8" s="219"/>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v>0</v>
      </c>
      <c r="AU9" s="219"/>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v>0</v>
      </c>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120665938</v>
      </c>
      <c r="E12" s="212">
        <v>115740014.23394361</v>
      </c>
      <c r="F12" s="212">
        <v>0</v>
      </c>
      <c r="G12" s="212">
        <v>0</v>
      </c>
      <c r="H12" s="212">
        <v>0</v>
      </c>
      <c r="I12" s="211">
        <v>112438345.29682912</v>
      </c>
      <c r="J12" s="211">
        <v>120919894</v>
      </c>
      <c r="K12" s="212">
        <v>131152364.70505726</v>
      </c>
      <c r="L12" s="212">
        <v>0</v>
      </c>
      <c r="M12" s="212">
        <v>0</v>
      </c>
      <c r="N12" s="212">
        <v>0</v>
      </c>
      <c r="O12" s="211">
        <v>52925537.077179596</v>
      </c>
      <c r="P12" s="211">
        <v>244696664</v>
      </c>
      <c r="Q12" s="212">
        <v>254047379.56852299</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4038650</v>
      </c>
      <c r="AO12" s="212">
        <v>3719647.7876205747</v>
      </c>
      <c r="AP12" s="212">
        <v>0</v>
      </c>
      <c r="AQ12" s="212">
        <v>0</v>
      </c>
      <c r="AR12" s="212">
        <v>3719647.7876205747</v>
      </c>
      <c r="AS12" s="211">
        <v>0</v>
      </c>
      <c r="AT12" s="213">
        <v>15799827</v>
      </c>
      <c r="AU12" s="213">
        <v>0</v>
      </c>
      <c r="AV12" s="290"/>
      <c r="AW12" s="295"/>
    </row>
    <row r="13" spans="1:49" ht="25.5" x14ac:dyDescent="0.2">
      <c r="B13" s="238" t="s">
        <v>230</v>
      </c>
      <c r="C13" s="202" t="s">
        <v>37</v>
      </c>
      <c r="D13" s="215">
        <v>18660153</v>
      </c>
      <c r="E13" s="216">
        <v>18660153</v>
      </c>
      <c r="F13" s="216"/>
      <c r="G13" s="267"/>
      <c r="H13" s="268"/>
      <c r="I13" s="215">
        <v>19133611.139999975</v>
      </c>
      <c r="J13" s="215">
        <v>21812324</v>
      </c>
      <c r="K13" s="216">
        <v>21812324</v>
      </c>
      <c r="L13" s="216"/>
      <c r="M13" s="267"/>
      <c r="N13" s="268"/>
      <c r="O13" s="215">
        <v>8635811.1600000039</v>
      </c>
      <c r="P13" s="215">
        <v>40751252</v>
      </c>
      <c r="Q13" s="216">
        <v>40751252</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v>594964</v>
      </c>
      <c r="AO13" s="216">
        <v>594964</v>
      </c>
      <c r="AP13" s="216"/>
      <c r="AQ13" s="267"/>
      <c r="AR13" s="268"/>
      <c r="AS13" s="215">
        <v>0</v>
      </c>
      <c r="AT13" s="219">
        <v>0</v>
      </c>
      <c r="AU13" s="219"/>
      <c r="AV13" s="289"/>
      <c r="AW13" s="296"/>
    </row>
    <row r="14" spans="1:49" ht="25.5" x14ac:dyDescent="0.2">
      <c r="B14" s="238" t="s">
        <v>231</v>
      </c>
      <c r="C14" s="202" t="s">
        <v>6</v>
      </c>
      <c r="D14" s="215">
        <v>1046630</v>
      </c>
      <c r="E14" s="216">
        <v>1046630</v>
      </c>
      <c r="F14" s="216"/>
      <c r="G14" s="266"/>
      <c r="H14" s="269"/>
      <c r="I14" s="215">
        <v>950807.74825551407</v>
      </c>
      <c r="J14" s="215">
        <v>1170039</v>
      </c>
      <c r="K14" s="216">
        <v>1170039</v>
      </c>
      <c r="L14" s="216"/>
      <c r="M14" s="266"/>
      <c r="N14" s="269"/>
      <c r="O14" s="215">
        <v>426089.91613154206</v>
      </c>
      <c r="P14" s="215">
        <v>2130611</v>
      </c>
      <c r="Q14" s="216">
        <v>2130611</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v>20099</v>
      </c>
      <c r="AO14" s="216">
        <v>20099</v>
      </c>
      <c r="AP14" s="216"/>
      <c r="AQ14" s="266"/>
      <c r="AR14" s="269"/>
      <c r="AS14" s="215">
        <v>0</v>
      </c>
      <c r="AT14" s="219">
        <v>0</v>
      </c>
      <c r="AU14" s="219"/>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v>0</v>
      </c>
      <c r="AT15" s="219">
        <v>0</v>
      </c>
      <c r="AU15" s="219"/>
      <c r="AV15" s="289"/>
      <c r="AW15" s="296"/>
    </row>
    <row r="16" spans="1:49" ht="25.5" x14ac:dyDescent="0.2">
      <c r="B16" s="238" t="s">
        <v>233</v>
      </c>
      <c r="C16" s="202" t="s">
        <v>61</v>
      </c>
      <c r="D16" s="215">
        <v>-20484299.34</v>
      </c>
      <c r="E16" s="267"/>
      <c r="F16" s="268"/>
      <c r="G16" s="269"/>
      <c r="H16" s="269"/>
      <c r="I16" s="271"/>
      <c r="J16" s="215">
        <v>-2141330.39</v>
      </c>
      <c r="K16" s="267"/>
      <c r="L16" s="268"/>
      <c r="M16" s="269"/>
      <c r="N16" s="269"/>
      <c r="O16" s="271"/>
      <c r="P16" s="215">
        <v>260278.59999999998</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v>0</v>
      </c>
      <c r="AO16" s="267"/>
      <c r="AP16" s="268"/>
      <c r="AQ16" s="269"/>
      <c r="AR16" s="269"/>
      <c r="AS16" s="215">
        <v>0</v>
      </c>
      <c r="AT16" s="219">
        <v>0</v>
      </c>
      <c r="AU16" s="219"/>
      <c r="AV16" s="289"/>
      <c r="AW16" s="296"/>
    </row>
    <row r="17" spans="1:49" x14ac:dyDescent="0.2">
      <c r="B17" s="238" t="s">
        <v>234</v>
      </c>
      <c r="C17" s="202" t="s">
        <v>62</v>
      </c>
      <c r="D17" s="215">
        <v>-4960000</v>
      </c>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0</v>
      </c>
      <c r="AT17" s="219">
        <v>0</v>
      </c>
      <c r="AU17" s="219"/>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v>0</v>
      </c>
      <c r="AT18" s="219">
        <v>0</v>
      </c>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v>0</v>
      </c>
      <c r="AT19" s="219">
        <v>0</v>
      </c>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v>0</v>
      </c>
      <c r="AT20" s="219">
        <v>0</v>
      </c>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v>0</v>
      </c>
      <c r="AT21" s="219">
        <v>0</v>
      </c>
      <c r="AU21" s="219"/>
      <c r="AV21" s="289"/>
      <c r="AW21" s="296"/>
    </row>
    <row r="22" spans="1:49" ht="25.5" x14ac:dyDescent="0.2">
      <c r="B22" s="238" t="s">
        <v>492</v>
      </c>
      <c r="C22" s="202" t="s">
        <v>28</v>
      </c>
      <c r="D22" s="220">
        <v>1870.1796416000002</v>
      </c>
      <c r="E22" s="221">
        <v>1870.1796416000002</v>
      </c>
      <c r="F22" s="221">
        <v>0</v>
      </c>
      <c r="G22" s="221">
        <v>0</v>
      </c>
      <c r="H22" s="221">
        <v>0</v>
      </c>
      <c r="I22" s="220">
        <v>1694.1493641952645</v>
      </c>
      <c r="J22" s="220">
        <v>3128.9551999999999</v>
      </c>
      <c r="K22" s="221">
        <v>3128.9551999999999</v>
      </c>
      <c r="L22" s="221">
        <v>0</v>
      </c>
      <c r="M22" s="221">
        <v>0</v>
      </c>
      <c r="N22" s="221">
        <v>0</v>
      </c>
      <c r="O22" s="220">
        <v>1240.0393852533439</v>
      </c>
      <c r="P22" s="220">
        <v>5381.7727979200008</v>
      </c>
      <c r="Q22" s="221">
        <v>5381.7727979200008</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514867.91789516836</v>
      </c>
      <c r="E25" s="216">
        <v>514867.91789516836</v>
      </c>
      <c r="F25" s="216"/>
      <c r="G25" s="216"/>
      <c r="H25" s="216"/>
      <c r="I25" s="215">
        <v>457415.0496691158</v>
      </c>
      <c r="J25" s="215">
        <v>773137.80166531075</v>
      </c>
      <c r="K25" s="216">
        <v>773137.80166531075</v>
      </c>
      <c r="L25" s="216"/>
      <c r="M25" s="216"/>
      <c r="N25" s="216"/>
      <c r="O25" s="215">
        <v>292283.5626423072</v>
      </c>
      <c r="P25" s="215">
        <v>1525171.8435795172</v>
      </c>
      <c r="Q25" s="216">
        <v>1525171.8435795172</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v>38385.689987496218</v>
      </c>
      <c r="AO25" s="216">
        <v>38385.689987496218</v>
      </c>
      <c r="AP25" s="216"/>
      <c r="AQ25" s="216"/>
      <c r="AR25" s="216">
        <v>38385.689987496218</v>
      </c>
      <c r="AS25" s="215">
        <v>0</v>
      </c>
      <c r="AT25" s="219">
        <v>130260.74687250762</v>
      </c>
      <c r="AU25" s="219"/>
      <c r="AV25" s="219">
        <v>0</v>
      </c>
      <c r="AW25" s="296"/>
    </row>
    <row r="26" spans="1:49" s="5" customFormat="1" x14ac:dyDescent="0.2">
      <c r="A26" s="35"/>
      <c r="B26" s="241" t="s">
        <v>242</v>
      </c>
      <c r="C26" s="202"/>
      <c r="D26" s="215">
        <v>43642.039999999994</v>
      </c>
      <c r="E26" s="216">
        <v>43642.039999999994</v>
      </c>
      <c r="F26" s="216"/>
      <c r="G26" s="216"/>
      <c r="H26" s="216"/>
      <c r="I26" s="215">
        <v>38755.096398193447</v>
      </c>
      <c r="J26" s="215">
        <v>73405.8</v>
      </c>
      <c r="K26" s="216">
        <v>73405.8</v>
      </c>
      <c r="L26" s="216"/>
      <c r="M26" s="216"/>
      <c r="N26" s="216"/>
      <c r="O26" s="215">
        <v>29183.122503419101</v>
      </c>
      <c r="P26" s="215">
        <v>123024.56377320547</v>
      </c>
      <c r="Q26" s="216">
        <v>123024.56377320547</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v>3203.3121292832816</v>
      </c>
      <c r="AO26" s="216">
        <v>3203.3121292832816</v>
      </c>
      <c r="AP26" s="216"/>
      <c r="AQ26" s="216"/>
      <c r="AR26" s="216">
        <v>3203.3121292832816</v>
      </c>
      <c r="AS26" s="215">
        <v>0</v>
      </c>
      <c r="AT26" s="219">
        <v>0</v>
      </c>
      <c r="AU26" s="219"/>
      <c r="AV26" s="219">
        <v>3870.53</v>
      </c>
      <c r="AW26" s="296"/>
    </row>
    <row r="27" spans="1:49" s="5" customFormat="1" x14ac:dyDescent="0.2">
      <c r="B27" s="241" t="s">
        <v>243</v>
      </c>
      <c r="C27" s="202"/>
      <c r="D27" s="215">
        <v>1482093</v>
      </c>
      <c r="E27" s="216">
        <v>1482093</v>
      </c>
      <c r="F27" s="216"/>
      <c r="G27" s="216"/>
      <c r="H27" s="216"/>
      <c r="I27" s="215">
        <v>1312106.6876685098</v>
      </c>
      <c r="J27" s="215">
        <v>2641421.3531639762</v>
      </c>
      <c r="K27" s="216">
        <v>2641421.3531639762</v>
      </c>
      <c r="L27" s="216"/>
      <c r="M27" s="216"/>
      <c r="N27" s="216"/>
      <c r="O27" s="215">
        <v>1034088.0572059837</v>
      </c>
      <c r="P27" s="215">
        <v>5143143.338597212</v>
      </c>
      <c r="Q27" s="216">
        <v>5143143.338597212</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v>89357.030121966265</v>
      </c>
      <c r="AO27" s="216">
        <v>89357.030121966265</v>
      </c>
      <c r="AP27" s="216"/>
      <c r="AQ27" s="216"/>
      <c r="AR27" s="216">
        <v>89357.030121966265</v>
      </c>
      <c r="AS27" s="215">
        <v>0</v>
      </c>
      <c r="AT27" s="219">
        <v>338370</v>
      </c>
      <c r="AU27" s="219"/>
      <c r="AV27" s="292"/>
      <c r="AW27" s="296"/>
    </row>
    <row r="28" spans="1:49" s="5" customFormat="1" x14ac:dyDescent="0.2">
      <c r="A28" s="35"/>
      <c r="B28" s="241" t="s">
        <v>244</v>
      </c>
      <c r="C28" s="202"/>
      <c r="D28" s="215">
        <v>168744.08826812747</v>
      </c>
      <c r="E28" s="216">
        <v>168744.08826812747</v>
      </c>
      <c r="F28" s="216"/>
      <c r="G28" s="216"/>
      <c r="H28" s="216"/>
      <c r="I28" s="215">
        <v>145514.33291382904</v>
      </c>
      <c r="J28" s="215">
        <v>365571.75423054682</v>
      </c>
      <c r="K28" s="216">
        <v>365571.75423054682</v>
      </c>
      <c r="L28" s="216"/>
      <c r="M28" s="216"/>
      <c r="N28" s="216"/>
      <c r="O28" s="215">
        <v>69785.5072064056</v>
      </c>
      <c r="P28" s="215">
        <v>836140.31315572746</v>
      </c>
      <c r="Q28" s="216">
        <v>836140.31315572746</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v>507159.75228802551</v>
      </c>
      <c r="AO28" s="216">
        <v>507159.75228802551</v>
      </c>
      <c r="AP28" s="216"/>
      <c r="AQ28" s="216"/>
      <c r="AR28" s="216">
        <v>507159.75228802551</v>
      </c>
      <c r="AS28" s="215">
        <v>0</v>
      </c>
      <c r="AT28" s="219">
        <v>81078.09205757275</v>
      </c>
      <c r="AU28" s="219"/>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3367214.7477552788</v>
      </c>
      <c r="E30" s="216">
        <v>3367214.7477552788</v>
      </c>
      <c r="F30" s="216"/>
      <c r="G30" s="216"/>
      <c r="H30" s="216"/>
      <c r="I30" s="215">
        <v>3008140.9873772217</v>
      </c>
      <c r="J30" s="215">
        <v>5165361.7840058766</v>
      </c>
      <c r="K30" s="216">
        <v>5165361.7840058766</v>
      </c>
      <c r="L30" s="216"/>
      <c r="M30" s="216"/>
      <c r="N30" s="216"/>
      <c r="O30" s="215">
        <v>1914616.6047996907</v>
      </c>
      <c r="P30" s="215">
        <v>10205976.651119318</v>
      </c>
      <c r="Q30" s="216">
        <v>10205976.651119318</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v>262897.184170058</v>
      </c>
      <c r="AO30" s="216">
        <v>262897.184170058</v>
      </c>
      <c r="AP30" s="216"/>
      <c r="AQ30" s="216"/>
      <c r="AR30" s="216">
        <v>262897.184170058</v>
      </c>
      <c r="AS30" s="215">
        <v>0</v>
      </c>
      <c r="AT30" s="219">
        <v>885987.34121700888</v>
      </c>
      <c r="AU30" s="219"/>
      <c r="AV30" s="219">
        <v>0</v>
      </c>
      <c r="AW30" s="296"/>
    </row>
    <row r="31" spans="1:49" x14ac:dyDescent="0.2">
      <c r="B31" s="241" t="s">
        <v>247</v>
      </c>
      <c r="C31" s="202"/>
      <c r="D31" s="215">
        <v>475.1224097795714</v>
      </c>
      <c r="E31" s="216">
        <v>475.1224097795714</v>
      </c>
      <c r="F31" s="216"/>
      <c r="G31" s="216"/>
      <c r="H31" s="216"/>
      <c r="I31" s="215">
        <v>-532.09242028971084</v>
      </c>
      <c r="J31" s="215">
        <v>-2043.3768616724644</v>
      </c>
      <c r="K31" s="216">
        <v>-2043.3768616724644</v>
      </c>
      <c r="L31" s="216"/>
      <c r="M31" s="216"/>
      <c r="N31" s="216"/>
      <c r="O31" s="215">
        <v>-530.74125304004565</v>
      </c>
      <c r="P31" s="215">
        <v>-2010.3354100991883</v>
      </c>
      <c r="Q31" s="216">
        <v>-2010.3354100991883</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v>-253.36808036110097</v>
      </c>
      <c r="AO31" s="216">
        <v>-253.36808036110097</v>
      </c>
      <c r="AP31" s="216"/>
      <c r="AQ31" s="216"/>
      <c r="AR31" s="216">
        <v>-253.36808036110097</v>
      </c>
      <c r="AS31" s="215">
        <v>0</v>
      </c>
      <c r="AT31" s="219">
        <v>-659.04205764681819</v>
      </c>
      <c r="AU31" s="219"/>
      <c r="AV31" s="219">
        <v>0</v>
      </c>
      <c r="AW31" s="296"/>
    </row>
    <row r="32" spans="1:49" ht="13.9" customHeight="1" x14ac:dyDescent="0.2">
      <c r="B32" s="241" t="s">
        <v>248</v>
      </c>
      <c r="C32" s="202" t="s">
        <v>82</v>
      </c>
      <c r="D32" s="215">
        <v>0</v>
      </c>
      <c r="E32" s="216">
        <v>0</v>
      </c>
      <c r="F32" s="216"/>
      <c r="G32" s="216"/>
      <c r="H32" s="216"/>
      <c r="I32" s="215">
        <v>0</v>
      </c>
      <c r="J32" s="215">
        <v>0</v>
      </c>
      <c r="K32" s="216">
        <v>0</v>
      </c>
      <c r="L32" s="216"/>
      <c r="M32" s="216"/>
      <c r="N32" s="216"/>
      <c r="O32" s="215">
        <v>0</v>
      </c>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v>0</v>
      </c>
      <c r="AS32" s="215">
        <v>0</v>
      </c>
      <c r="AT32" s="219">
        <v>0</v>
      </c>
      <c r="AU32" s="219"/>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766131.2446933561</v>
      </c>
      <c r="E34" s="216">
        <v>766131.2446933561</v>
      </c>
      <c r="F34" s="216"/>
      <c r="G34" s="216"/>
      <c r="H34" s="216"/>
      <c r="I34" s="215">
        <v>731540.153839248</v>
      </c>
      <c r="J34" s="215">
        <v>1482241.1967670906</v>
      </c>
      <c r="K34" s="216">
        <v>1482241.1967670906</v>
      </c>
      <c r="L34" s="216"/>
      <c r="M34" s="216"/>
      <c r="N34" s="216"/>
      <c r="O34" s="215">
        <v>541629.60187081527</v>
      </c>
      <c r="P34" s="215">
        <v>3252885.5346815637</v>
      </c>
      <c r="Q34" s="216">
        <v>3252885.5346815637</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v>80915.59787715596</v>
      </c>
      <c r="AO34" s="216">
        <v>80915.59787715596</v>
      </c>
      <c r="AP34" s="216"/>
      <c r="AQ34" s="216"/>
      <c r="AR34" s="216">
        <v>80915.59787715596</v>
      </c>
      <c r="AS34" s="270"/>
      <c r="AT34" s="219">
        <v>102796.9082323465</v>
      </c>
      <c r="AU34" s="219"/>
      <c r="AV34" s="219">
        <v>0</v>
      </c>
      <c r="AW34" s="296"/>
    </row>
    <row r="35" spans="1:49" x14ac:dyDescent="0.2">
      <c r="B35" s="241" t="s">
        <v>251</v>
      </c>
      <c r="C35" s="202"/>
      <c r="D35" s="215">
        <v>1793356.994138354</v>
      </c>
      <c r="E35" s="216">
        <v>1793356.994138354</v>
      </c>
      <c r="F35" s="216"/>
      <c r="G35" s="216"/>
      <c r="H35" s="216"/>
      <c r="I35" s="215">
        <v>1715028.7914584074</v>
      </c>
      <c r="J35" s="215">
        <v>3321133.8032329096</v>
      </c>
      <c r="K35" s="216">
        <v>3321133.8032329096</v>
      </c>
      <c r="L35" s="216"/>
      <c r="M35" s="216"/>
      <c r="N35" s="216"/>
      <c r="O35" s="215">
        <v>1253364.3410969013</v>
      </c>
      <c r="P35" s="215">
        <v>6892431.4413198568</v>
      </c>
      <c r="Q35" s="216">
        <v>6892431.4413198568</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v>193322.42612142535</v>
      </c>
      <c r="AO35" s="216">
        <v>193322.42612142535</v>
      </c>
      <c r="AP35" s="216"/>
      <c r="AQ35" s="216"/>
      <c r="AR35" s="216">
        <v>193322.42612142535</v>
      </c>
      <c r="AS35" s="215">
        <v>0</v>
      </c>
      <c r="AT35" s="219">
        <v>235572.30516128827</v>
      </c>
      <c r="AU35" s="219"/>
      <c r="AV35" s="219">
        <v>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387239.21662963717</v>
      </c>
      <c r="E37" s="224">
        <v>387239.21662963717</v>
      </c>
      <c r="F37" s="224"/>
      <c r="G37" s="224"/>
      <c r="H37" s="224"/>
      <c r="I37" s="223">
        <v>328262.6095216152</v>
      </c>
      <c r="J37" s="223">
        <v>667611.23484920058</v>
      </c>
      <c r="K37" s="224">
        <v>667611.23484920058</v>
      </c>
      <c r="L37" s="224"/>
      <c r="M37" s="224"/>
      <c r="N37" s="224"/>
      <c r="O37" s="223">
        <v>239344.57167075106</v>
      </c>
      <c r="P37" s="223">
        <v>1661409.6865550117</v>
      </c>
      <c r="Q37" s="224">
        <v>1661409.6865550117</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v>74951.939243524277</v>
      </c>
      <c r="AO37" s="224">
        <v>74951.939243524277</v>
      </c>
      <c r="AP37" s="224"/>
      <c r="AQ37" s="224"/>
      <c r="AR37" s="224">
        <v>74951.939243524277</v>
      </c>
      <c r="AS37" s="223">
        <v>0</v>
      </c>
      <c r="AT37" s="225">
        <v>0</v>
      </c>
      <c r="AU37" s="225"/>
      <c r="AV37" s="225">
        <v>511680</v>
      </c>
      <c r="AW37" s="295"/>
    </row>
    <row r="38" spans="1:49" x14ac:dyDescent="0.2">
      <c r="B38" s="238" t="s">
        <v>254</v>
      </c>
      <c r="C38" s="202" t="s">
        <v>16</v>
      </c>
      <c r="D38" s="215">
        <v>26515.272819200003</v>
      </c>
      <c r="E38" s="216">
        <v>26515.272819200003</v>
      </c>
      <c r="F38" s="216"/>
      <c r="G38" s="216"/>
      <c r="H38" s="216"/>
      <c r="I38" s="215">
        <v>23219.046373366848</v>
      </c>
      <c r="J38" s="215">
        <v>44362.102399999996</v>
      </c>
      <c r="K38" s="216">
        <v>44362.102399999996</v>
      </c>
      <c r="L38" s="216"/>
      <c r="M38" s="216"/>
      <c r="N38" s="216"/>
      <c r="O38" s="215">
        <v>17497.937496775208</v>
      </c>
      <c r="P38" s="215">
        <v>76302.388719039998</v>
      </c>
      <c r="Q38" s="216">
        <v>76302.388719039998</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v>4771.5051999999996</v>
      </c>
      <c r="AO38" s="216">
        <v>4771.5051999999996</v>
      </c>
      <c r="AP38" s="216"/>
      <c r="AQ38" s="216"/>
      <c r="AR38" s="216">
        <v>4771.5051999999996</v>
      </c>
      <c r="AS38" s="215">
        <v>0</v>
      </c>
      <c r="AT38" s="219">
        <v>0</v>
      </c>
      <c r="AU38" s="219"/>
      <c r="AV38" s="219">
        <v>32277</v>
      </c>
      <c r="AW38" s="296"/>
    </row>
    <row r="39" spans="1:49" x14ac:dyDescent="0.2">
      <c r="B39" s="241" t="s">
        <v>255</v>
      </c>
      <c r="C39" s="202" t="s">
        <v>17</v>
      </c>
      <c r="D39" s="215">
        <v>8875.9410880000014</v>
      </c>
      <c r="E39" s="216">
        <v>8875.9410880000014</v>
      </c>
      <c r="F39" s="216"/>
      <c r="G39" s="216"/>
      <c r="H39" s="216"/>
      <c r="I39" s="215">
        <v>7772.5350644067876</v>
      </c>
      <c r="J39" s="215">
        <v>14850.136</v>
      </c>
      <c r="K39" s="216">
        <v>14850.136</v>
      </c>
      <c r="L39" s="216"/>
      <c r="M39" s="216"/>
      <c r="N39" s="216"/>
      <c r="O39" s="215">
        <v>5857.4038985720244</v>
      </c>
      <c r="P39" s="215">
        <v>25542.090845600003</v>
      </c>
      <c r="Q39" s="216">
        <v>25542.090845600003</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v>1597.2529999999999</v>
      </c>
      <c r="AO39" s="216">
        <v>1597.2529999999999</v>
      </c>
      <c r="AP39" s="216"/>
      <c r="AQ39" s="216"/>
      <c r="AR39" s="216">
        <v>1597.2529999999999</v>
      </c>
      <c r="AS39" s="215">
        <v>0</v>
      </c>
      <c r="AT39" s="219">
        <v>0</v>
      </c>
      <c r="AU39" s="219"/>
      <c r="AV39" s="219">
        <v>10804</v>
      </c>
      <c r="AW39" s="296"/>
    </row>
    <row r="40" spans="1:49" x14ac:dyDescent="0.2">
      <c r="B40" s="241" t="s">
        <v>256</v>
      </c>
      <c r="C40" s="202" t="s">
        <v>38</v>
      </c>
      <c r="D40" s="215">
        <v>96932.411543562979</v>
      </c>
      <c r="E40" s="216">
        <v>96932.411543562979</v>
      </c>
      <c r="F40" s="216"/>
      <c r="G40" s="216"/>
      <c r="H40" s="216"/>
      <c r="I40" s="215">
        <v>84376.105749975104</v>
      </c>
      <c r="J40" s="215">
        <v>191922.39792576592</v>
      </c>
      <c r="K40" s="216">
        <v>191922.39792576592</v>
      </c>
      <c r="L40" s="216"/>
      <c r="M40" s="216"/>
      <c r="N40" s="216"/>
      <c r="O40" s="215">
        <v>62061.697678412122</v>
      </c>
      <c r="P40" s="215">
        <v>351498.76744662836</v>
      </c>
      <c r="Q40" s="216">
        <v>351498.76744662836</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v>23843.235027865914</v>
      </c>
      <c r="AO40" s="216">
        <v>23843.235027865914</v>
      </c>
      <c r="AP40" s="216"/>
      <c r="AQ40" s="216"/>
      <c r="AR40" s="216">
        <v>23843.235027865914</v>
      </c>
      <c r="AS40" s="215">
        <v>0</v>
      </c>
      <c r="AT40" s="219">
        <v>0</v>
      </c>
      <c r="AU40" s="219"/>
      <c r="AV40" s="219">
        <v>158309</v>
      </c>
      <c r="AW40" s="296"/>
    </row>
    <row r="41" spans="1:49" s="5" customFormat="1" ht="25.5" x14ac:dyDescent="0.2">
      <c r="A41" s="35"/>
      <c r="B41" s="241" t="s">
        <v>257</v>
      </c>
      <c r="C41" s="202" t="s">
        <v>129</v>
      </c>
      <c r="D41" s="215">
        <v>137487.27679040001</v>
      </c>
      <c r="E41" s="216">
        <v>137487.27679040001</v>
      </c>
      <c r="F41" s="216"/>
      <c r="G41" s="216"/>
      <c r="H41" s="216"/>
      <c r="I41" s="215">
        <v>120395.64809729674</v>
      </c>
      <c r="J41" s="215">
        <v>230026.84879999998</v>
      </c>
      <c r="K41" s="216">
        <v>230026.84879999998</v>
      </c>
      <c r="L41" s="216"/>
      <c r="M41" s="216"/>
      <c r="N41" s="216"/>
      <c r="O41" s="215">
        <v>90730.493036384156</v>
      </c>
      <c r="P41" s="215">
        <v>395643.96373048006</v>
      </c>
      <c r="Q41" s="216">
        <v>395643.96373048006</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v>24741.259899999997</v>
      </c>
      <c r="AO41" s="216">
        <v>24741.259899999997</v>
      </c>
      <c r="AP41" s="216"/>
      <c r="AQ41" s="216"/>
      <c r="AR41" s="216">
        <v>24741.259899999997</v>
      </c>
      <c r="AS41" s="215">
        <v>0</v>
      </c>
      <c r="AT41" s="219">
        <v>0</v>
      </c>
      <c r="AU41" s="219"/>
      <c r="AV41" s="219">
        <v>167361</v>
      </c>
      <c r="AW41" s="296"/>
    </row>
    <row r="42" spans="1:49" s="5" customFormat="1" ht="24.95" customHeight="1" x14ac:dyDescent="0.2">
      <c r="A42" s="35"/>
      <c r="B42" s="238" t="s">
        <v>258</v>
      </c>
      <c r="C42" s="202" t="s">
        <v>87</v>
      </c>
      <c r="D42" s="215">
        <v>930.77746561976005</v>
      </c>
      <c r="E42" s="216">
        <v>930.77746561976005</v>
      </c>
      <c r="F42" s="216"/>
      <c r="G42" s="216"/>
      <c r="H42" s="216"/>
      <c r="I42" s="215">
        <v>815.06855633258863</v>
      </c>
      <c r="J42" s="215">
        <v>1557.26269622</v>
      </c>
      <c r="K42" s="216">
        <v>1557.26269622</v>
      </c>
      <c r="L42" s="216"/>
      <c r="M42" s="216"/>
      <c r="N42" s="216"/>
      <c r="O42" s="215">
        <v>614.23791593153146</v>
      </c>
      <c r="P42" s="215">
        <v>2678.4768339707616</v>
      </c>
      <c r="Q42" s="216">
        <v>2678.4768339707616</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v>167.4962783725</v>
      </c>
      <c r="AO42" s="216">
        <v>167.4962783725</v>
      </c>
      <c r="AP42" s="216"/>
      <c r="AQ42" s="216"/>
      <c r="AR42" s="216">
        <v>167.4962783725</v>
      </c>
      <c r="AS42" s="215">
        <v>0</v>
      </c>
      <c r="AT42" s="219">
        <v>812.88466571622985</v>
      </c>
      <c r="AU42" s="219"/>
      <c r="AV42" s="219">
        <v>320.14035246377017</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1116564.2864950425</v>
      </c>
      <c r="E44" s="224">
        <v>1116564.2864950425</v>
      </c>
      <c r="F44" s="224"/>
      <c r="G44" s="224"/>
      <c r="H44" s="224"/>
      <c r="I44" s="223">
        <v>978201.60328067665</v>
      </c>
      <c r="J44" s="223">
        <v>1860843.2250694116</v>
      </c>
      <c r="K44" s="224">
        <v>1860843.2250694116</v>
      </c>
      <c r="L44" s="224"/>
      <c r="M44" s="224"/>
      <c r="N44" s="224"/>
      <c r="O44" s="223">
        <v>737376.04219128971</v>
      </c>
      <c r="P44" s="223">
        <v>2740695.59382748</v>
      </c>
      <c r="Q44" s="224">
        <v>2740695.59382748</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v>199105.34379402976</v>
      </c>
      <c r="AO44" s="224">
        <v>199105.34379402976</v>
      </c>
      <c r="AP44" s="224"/>
      <c r="AQ44" s="224"/>
      <c r="AR44" s="224">
        <v>199105.34379402976</v>
      </c>
      <c r="AS44" s="223">
        <v>0</v>
      </c>
      <c r="AT44" s="225">
        <v>2295382</v>
      </c>
      <c r="AU44" s="225"/>
      <c r="AV44" s="225">
        <v>0</v>
      </c>
      <c r="AW44" s="295"/>
    </row>
    <row r="45" spans="1:49" x14ac:dyDescent="0.2">
      <c r="B45" s="244" t="s">
        <v>261</v>
      </c>
      <c r="C45" s="202" t="s">
        <v>19</v>
      </c>
      <c r="D45" s="215">
        <v>1427824.4557968001</v>
      </c>
      <c r="E45" s="216">
        <v>1427824.4557968001</v>
      </c>
      <c r="F45" s="216"/>
      <c r="G45" s="216"/>
      <c r="H45" s="216"/>
      <c r="I45" s="215">
        <v>1250623.379298877</v>
      </c>
      <c r="J45" s="215">
        <v>2389491.1697000004</v>
      </c>
      <c r="K45" s="216">
        <v>2389491.1697000004</v>
      </c>
      <c r="L45" s="216"/>
      <c r="M45" s="216"/>
      <c r="N45" s="216"/>
      <c r="O45" s="215">
        <v>942184.76875326608</v>
      </c>
      <c r="P45" s="215">
        <v>4115928.9756615004</v>
      </c>
      <c r="Q45" s="216">
        <v>4115928.9756615004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v>256767.92559999996</v>
      </c>
      <c r="AO45" s="216">
        <v>256767.92559999996</v>
      </c>
      <c r="AP45" s="216"/>
      <c r="AQ45" s="216"/>
      <c r="AR45" s="216">
        <v>256767.92559999996</v>
      </c>
      <c r="AS45" s="215">
        <v>0</v>
      </c>
      <c r="AT45" s="219">
        <v>2877572</v>
      </c>
      <c r="AU45" s="219"/>
      <c r="AV45" s="219">
        <v>0</v>
      </c>
      <c r="AW45" s="296"/>
    </row>
    <row r="46" spans="1:49" x14ac:dyDescent="0.2">
      <c r="B46" s="244" t="s">
        <v>262</v>
      </c>
      <c r="C46" s="202" t="s">
        <v>20</v>
      </c>
      <c r="D46" s="215">
        <v>2697807.2141087996</v>
      </c>
      <c r="E46" s="216">
        <v>2697807.2141087996</v>
      </c>
      <c r="F46" s="216"/>
      <c r="G46" s="216"/>
      <c r="H46" s="216"/>
      <c r="I46" s="215">
        <v>2362994.1069490947</v>
      </c>
      <c r="J46" s="215">
        <v>4514831.2801999999</v>
      </c>
      <c r="K46" s="216">
        <v>4514831.2801999999</v>
      </c>
      <c r="L46" s="216"/>
      <c r="M46" s="216"/>
      <c r="N46" s="216"/>
      <c r="O46" s="215">
        <v>1780213.8462094897</v>
      </c>
      <c r="P46" s="215">
        <v>7776854.387259</v>
      </c>
      <c r="Q46" s="216">
        <v>7776854.387259</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v>485150.92959999997</v>
      </c>
      <c r="AO46" s="216">
        <v>485150.92959999997</v>
      </c>
      <c r="AP46" s="216"/>
      <c r="AQ46" s="216"/>
      <c r="AR46" s="216">
        <v>485150.92959999997</v>
      </c>
      <c r="AS46" s="215">
        <v>0</v>
      </c>
      <c r="AT46" s="219">
        <v>2638471</v>
      </c>
      <c r="AU46" s="219"/>
      <c r="AV46" s="219">
        <v>2798566</v>
      </c>
      <c r="AW46" s="296"/>
    </row>
    <row r="47" spans="1:49" x14ac:dyDescent="0.2">
      <c r="B47" s="244" t="s">
        <v>263</v>
      </c>
      <c r="C47" s="202" t="s">
        <v>21</v>
      </c>
      <c r="D47" s="215">
        <v>1647609</v>
      </c>
      <c r="E47" s="216">
        <v>1647609</v>
      </c>
      <c r="F47" s="216"/>
      <c r="G47" s="216"/>
      <c r="H47" s="216"/>
      <c r="I47" s="215">
        <v>1377203.9772276091</v>
      </c>
      <c r="J47" s="215">
        <v>5066795</v>
      </c>
      <c r="K47" s="216">
        <v>5066795</v>
      </c>
      <c r="L47" s="216"/>
      <c r="M47" s="216"/>
      <c r="N47" s="216"/>
      <c r="O47" s="215">
        <v>1898024.957912931</v>
      </c>
      <c r="P47" s="215">
        <v>5299610</v>
      </c>
      <c r="Q47" s="216">
        <v>5299610</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v>117028</v>
      </c>
      <c r="AO47" s="216">
        <v>117028</v>
      </c>
      <c r="AP47" s="216"/>
      <c r="AQ47" s="216"/>
      <c r="AR47" s="216">
        <v>117028</v>
      </c>
      <c r="AS47" s="215">
        <v>0</v>
      </c>
      <c r="AT47" s="219">
        <v>1391990</v>
      </c>
      <c r="AU47" s="219"/>
      <c r="AV47" s="219">
        <v>73646</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c r="H49" s="216"/>
      <c r="I49" s="215">
        <v>0</v>
      </c>
      <c r="J49" s="215">
        <v>0</v>
      </c>
      <c r="K49" s="216">
        <v>0</v>
      </c>
      <c r="L49" s="216"/>
      <c r="M49" s="216"/>
      <c r="N49" s="216"/>
      <c r="O49" s="215">
        <v>0</v>
      </c>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0</v>
      </c>
      <c r="AT49" s="219">
        <v>0</v>
      </c>
      <c r="AU49" s="219"/>
      <c r="AV49" s="219">
        <v>0</v>
      </c>
      <c r="AW49" s="296"/>
    </row>
    <row r="50" spans="2:49" ht="25.5" x14ac:dyDescent="0.2">
      <c r="B50" s="238" t="s">
        <v>265</v>
      </c>
      <c r="C50" s="202"/>
      <c r="D50" s="215">
        <v>0</v>
      </c>
      <c r="E50" s="216">
        <v>0</v>
      </c>
      <c r="F50" s="216"/>
      <c r="G50" s="216"/>
      <c r="H50" s="216"/>
      <c r="I50" s="215">
        <v>0</v>
      </c>
      <c r="J50" s="215">
        <v>0</v>
      </c>
      <c r="K50" s="216">
        <v>0</v>
      </c>
      <c r="L50" s="216"/>
      <c r="M50" s="216"/>
      <c r="N50" s="216"/>
      <c r="O50" s="215">
        <v>0</v>
      </c>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v>0</v>
      </c>
      <c r="AT50" s="219">
        <v>0</v>
      </c>
      <c r="AU50" s="219"/>
      <c r="AV50" s="219">
        <v>0</v>
      </c>
      <c r="AW50" s="296"/>
    </row>
    <row r="51" spans="2:49" x14ac:dyDescent="0.2">
      <c r="B51" s="238" t="s">
        <v>266</v>
      </c>
      <c r="C51" s="202"/>
      <c r="D51" s="215">
        <v>2214764.7447399641</v>
      </c>
      <c r="E51" s="216">
        <v>2214764.7447399641</v>
      </c>
      <c r="F51" s="216"/>
      <c r="G51" s="216"/>
      <c r="H51" s="216"/>
      <c r="I51" s="215">
        <v>2015017.6949648093</v>
      </c>
      <c r="J51" s="215">
        <v>1348725.6000876538</v>
      </c>
      <c r="K51" s="216">
        <v>1348725.6000876538</v>
      </c>
      <c r="L51" s="216"/>
      <c r="M51" s="216"/>
      <c r="N51" s="216"/>
      <c r="O51" s="215">
        <v>665619.78730439628</v>
      </c>
      <c r="P51" s="215">
        <v>5685419.094184584</v>
      </c>
      <c r="Q51" s="216">
        <v>5685419.094184584</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v>564804.62153458013</v>
      </c>
      <c r="AO51" s="216">
        <v>564804.62153458013</v>
      </c>
      <c r="AP51" s="216"/>
      <c r="AQ51" s="216"/>
      <c r="AR51" s="216">
        <v>564804.62153458013</v>
      </c>
      <c r="AS51" s="215">
        <v>0</v>
      </c>
      <c r="AT51" s="219">
        <v>5491741</v>
      </c>
      <c r="AU51" s="219"/>
      <c r="AV51" s="219">
        <v>463025</v>
      </c>
      <c r="AW51" s="296"/>
    </row>
    <row r="52" spans="2:49" ht="25.5" x14ac:dyDescent="0.2">
      <c r="B52" s="238" t="s">
        <v>267</v>
      </c>
      <c r="C52" s="202" t="s">
        <v>89</v>
      </c>
      <c r="D52" s="215">
        <v>0</v>
      </c>
      <c r="E52" s="216">
        <v>0</v>
      </c>
      <c r="F52" s="216"/>
      <c r="G52" s="216"/>
      <c r="H52" s="216"/>
      <c r="I52" s="215">
        <v>0</v>
      </c>
      <c r="J52" s="215">
        <v>0</v>
      </c>
      <c r="K52" s="216">
        <v>0</v>
      </c>
      <c r="L52" s="216"/>
      <c r="M52" s="216"/>
      <c r="N52" s="216"/>
      <c r="O52" s="215">
        <v>0</v>
      </c>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v>0</v>
      </c>
      <c r="AT52" s="219">
        <v>0</v>
      </c>
      <c r="AU52" s="219"/>
      <c r="AV52" s="219">
        <v>0</v>
      </c>
      <c r="AW52" s="296"/>
    </row>
    <row r="53" spans="2:49" ht="25.5" x14ac:dyDescent="0.2">
      <c r="B53" s="238" t="s">
        <v>268</v>
      </c>
      <c r="C53" s="202" t="s">
        <v>88</v>
      </c>
      <c r="D53" s="215">
        <v>0</v>
      </c>
      <c r="E53" s="216">
        <v>0</v>
      </c>
      <c r="F53" s="216"/>
      <c r="G53" s="267"/>
      <c r="H53" s="267"/>
      <c r="I53" s="215">
        <v>0</v>
      </c>
      <c r="J53" s="215">
        <v>0</v>
      </c>
      <c r="K53" s="216">
        <v>0</v>
      </c>
      <c r="L53" s="216"/>
      <c r="M53" s="267"/>
      <c r="N53" s="267"/>
      <c r="O53" s="215">
        <v>0</v>
      </c>
      <c r="P53" s="215">
        <v>0</v>
      </c>
      <c r="Q53" s="216">
        <v>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v>0</v>
      </c>
      <c r="AT53" s="219">
        <v>0</v>
      </c>
      <c r="AU53" s="219"/>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4300723</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14311</v>
      </c>
      <c r="E56" s="228">
        <v>14311</v>
      </c>
      <c r="F56" s="228"/>
      <c r="G56" s="228"/>
      <c r="H56" s="228"/>
      <c r="I56" s="227">
        <v>13283</v>
      </c>
      <c r="J56" s="227">
        <v>19579</v>
      </c>
      <c r="K56" s="228">
        <v>19579</v>
      </c>
      <c r="L56" s="228"/>
      <c r="M56" s="228"/>
      <c r="N56" s="228"/>
      <c r="O56" s="227">
        <v>9924</v>
      </c>
      <c r="P56" s="227">
        <v>44308</v>
      </c>
      <c r="Q56" s="228">
        <v>44308</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v>11182</v>
      </c>
      <c r="AO56" s="228">
        <v>11182</v>
      </c>
      <c r="AP56" s="228"/>
      <c r="AQ56" s="228"/>
      <c r="AR56" s="228">
        <v>11182</v>
      </c>
      <c r="AS56" s="227">
        <v>0</v>
      </c>
      <c r="AT56" s="229">
        <v>34616</v>
      </c>
      <c r="AU56" s="229"/>
      <c r="AV56" s="229">
        <v>8334</v>
      </c>
      <c r="AW56" s="287"/>
    </row>
    <row r="57" spans="2:49" x14ac:dyDescent="0.2">
      <c r="B57" s="244" t="s">
        <v>272</v>
      </c>
      <c r="C57" s="202" t="s">
        <v>25</v>
      </c>
      <c r="D57" s="230">
        <v>19739</v>
      </c>
      <c r="E57" s="231">
        <v>19739</v>
      </c>
      <c r="F57" s="231"/>
      <c r="G57" s="231"/>
      <c r="H57" s="231"/>
      <c r="I57" s="230">
        <v>17646</v>
      </c>
      <c r="J57" s="230">
        <v>32046</v>
      </c>
      <c r="K57" s="231">
        <v>32046</v>
      </c>
      <c r="L57" s="231"/>
      <c r="M57" s="231"/>
      <c r="N57" s="231"/>
      <c r="O57" s="230">
        <v>15491</v>
      </c>
      <c r="P57" s="230">
        <v>61806</v>
      </c>
      <c r="Q57" s="231">
        <v>61806</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v>11245</v>
      </c>
      <c r="AO57" s="231">
        <v>11245</v>
      </c>
      <c r="AP57" s="231"/>
      <c r="AQ57" s="231"/>
      <c r="AR57" s="231">
        <v>11245</v>
      </c>
      <c r="AS57" s="230">
        <v>0</v>
      </c>
      <c r="AT57" s="232">
        <v>16622</v>
      </c>
      <c r="AU57" s="232"/>
      <c r="AV57" s="232">
        <v>20027</v>
      </c>
      <c r="AW57" s="288"/>
    </row>
    <row r="58" spans="2:49" x14ac:dyDescent="0.2">
      <c r="B58" s="244" t="s">
        <v>273</v>
      </c>
      <c r="C58" s="202" t="s">
        <v>26</v>
      </c>
      <c r="D58" s="308"/>
      <c r="E58" s="309"/>
      <c r="F58" s="309"/>
      <c r="G58" s="309"/>
      <c r="H58" s="309"/>
      <c r="I58" s="308"/>
      <c r="J58" s="230">
        <v>3067</v>
      </c>
      <c r="K58" s="231">
        <v>3067</v>
      </c>
      <c r="L58" s="231"/>
      <c r="M58" s="231"/>
      <c r="N58" s="231"/>
      <c r="O58" s="230">
        <v>1483</v>
      </c>
      <c r="P58" s="230">
        <v>832</v>
      </c>
      <c r="Q58" s="231">
        <v>832</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0</v>
      </c>
      <c r="AT58" s="232">
        <v>1330</v>
      </c>
      <c r="AU58" s="232"/>
      <c r="AV58" s="232">
        <v>173</v>
      </c>
      <c r="AW58" s="288"/>
    </row>
    <row r="59" spans="2:49" x14ac:dyDescent="0.2">
      <c r="B59" s="244" t="s">
        <v>274</v>
      </c>
      <c r="C59" s="202" t="s">
        <v>27</v>
      </c>
      <c r="D59" s="230">
        <v>251219</v>
      </c>
      <c r="E59" s="231">
        <v>251219</v>
      </c>
      <c r="F59" s="231"/>
      <c r="G59" s="231"/>
      <c r="H59" s="231"/>
      <c r="I59" s="230">
        <v>223074</v>
      </c>
      <c r="J59" s="230">
        <v>420248</v>
      </c>
      <c r="K59" s="231">
        <v>420248</v>
      </c>
      <c r="L59" s="231"/>
      <c r="M59" s="231"/>
      <c r="N59" s="231"/>
      <c r="O59" s="230">
        <v>161359</v>
      </c>
      <c r="P59" s="230">
        <v>723205</v>
      </c>
      <c r="Q59" s="231">
        <v>723205</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v>45231</v>
      </c>
      <c r="AO59" s="231">
        <v>45231</v>
      </c>
      <c r="AP59" s="231"/>
      <c r="AQ59" s="231"/>
      <c r="AR59" s="231">
        <v>45231</v>
      </c>
      <c r="AS59" s="230">
        <v>0</v>
      </c>
      <c r="AT59" s="232">
        <v>200869</v>
      </c>
      <c r="AU59" s="232"/>
      <c r="AV59" s="232">
        <v>224215</v>
      </c>
      <c r="AW59" s="288"/>
    </row>
    <row r="60" spans="2:49" x14ac:dyDescent="0.2">
      <c r="B60" s="244" t="s">
        <v>275</v>
      </c>
      <c r="C60" s="202"/>
      <c r="D60" s="233">
        <v>20934.916666666668</v>
      </c>
      <c r="E60" s="234">
        <v>20934.916666666668</v>
      </c>
      <c r="F60" s="234">
        <v>0</v>
      </c>
      <c r="G60" s="234">
        <v>0</v>
      </c>
      <c r="H60" s="234">
        <v>0</v>
      </c>
      <c r="I60" s="233">
        <v>18589.5</v>
      </c>
      <c r="J60" s="233">
        <v>35020.666666666664</v>
      </c>
      <c r="K60" s="234">
        <v>35020.666666666664</v>
      </c>
      <c r="L60" s="234">
        <v>0</v>
      </c>
      <c r="M60" s="234">
        <v>0</v>
      </c>
      <c r="N60" s="234">
        <v>0</v>
      </c>
      <c r="O60" s="233">
        <v>13446.583333333334</v>
      </c>
      <c r="P60" s="233">
        <v>60267.083333333336</v>
      </c>
      <c r="Q60" s="234">
        <v>60267.083333333336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3769.25</v>
      </c>
      <c r="AO60" s="234">
        <v>3769.25</v>
      </c>
      <c r="AP60" s="234">
        <v>0</v>
      </c>
      <c r="AQ60" s="234">
        <v>0</v>
      </c>
      <c r="AR60" s="234">
        <v>3769.25</v>
      </c>
      <c r="AS60" s="233">
        <v>0</v>
      </c>
      <c r="AT60" s="235">
        <v>16739.083333333332</v>
      </c>
      <c r="AU60" s="235">
        <v>0</v>
      </c>
      <c r="AV60" s="235">
        <v>18684.583333333332</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3319097</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280562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55" sqref="D55: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79140681</v>
      </c>
      <c r="E5" s="325">
        <v>79140681</v>
      </c>
      <c r="F5" s="325">
        <v>0</v>
      </c>
      <c r="G5" s="327">
        <v>0</v>
      </c>
      <c r="H5" s="327">
        <v>0</v>
      </c>
      <c r="I5" s="324">
        <v>67800281.49000001</v>
      </c>
      <c r="J5" s="324">
        <v>154695596</v>
      </c>
      <c r="K5" s="325">
        <v>154695596</v>
      </c>
      <c r="L5" s="325"/>
      <c r="M5" s="325"/>
      <c r="N5" s="325"/>
      <c r="O5" s="324">
        <v>59763770.100000016</v>
      </c>
      <c r="P5" s="324">
        <v>301047771</v>
      </c>
      <c r="Q5" s="325">
        <v>301047771</v>
      </c>
      <c r="R5" s="325"/>
      <c r="S5" s="325"/>
      <c r="T5" s="325"/>
      <c r="U5" s="324"/>
      <c r="V5" s="325"/>
      <c r="W5" s="325"/>
      <c r="X5" s="324"/>
      <c r="Y5" s="325"/>
      <c r="Z5" s="325"/>
      <c r="AA5" s="324"/>
      <c r="AB5" s="325"/>
      <c r="AC5" s="325"/>
      <c r="AD5" s="324"/>
      <c r="AE5" s="365"/>
      <c r="AF5" s="365"/>
      <c r="AG5" s="365"/>
      <c r="AH5" s="365"/>
      <c r="AI5" s="324"/>
      <c r="AJ5" s="365"/>
      <c r="AK5" s="365"/>
      <c r="AL5" s="365"/>
      <c r="AM5" s="365"/>
      <c r="AN5" s="324">
        <v>7576803</v>
      </c>
      <c r="AO5" s="325">
        <v>7576803</v>
      </c>
      <c r="AP5" s="325"/>
      <c r="AQ5" s="325"/>
      <c r="AR5" s="325">
        <v>7576803</v>
      </c>
      <c r="AS5" s="324">
        <v>0</v>
      </c>
      <c r="AT5" s="326">
        <v>25711665</v>
      </c>
      <c r="AU5" s="326"/>
      <c r="AV5" s="368"/>
      <c r="AW5" s="372"/>
    </row>
    <row r="6" spans="2:49" x14ac:dyDescent="0.2">
      <c r="B6" s="342" t="s">
        <v>278</v>
      </c>
      <c r="C6" s="330" t="s">
        <v>8</v>
      </c>
      <c r="D6" s="317">
        <v>0</v>
      </c>
      <c r="E6" s="318">
        <v>0</v>
      </c>
      <c r="F6" s="318">
        <v>0</v>
      </c>
      <c r="G6" s="319">
        <v>0</v>
      </c>
      <c r="H6" s="319">
        <v>0</v>
      </c>
      <c r="I6" s="317">
        <v>0</v>
      </c>
      <c r="J6" s="317">
        <v>0</v>
      </c>
      <c r="K6" s="318">
        <v>0</v>
      </c>
      <c r="L6" s="318"/>
      <c r="M6" s="318"/>
      <c r="N6" s="318"/>
      <c r="O6" s="317">
        <v>0</v>
      </c>
      <c r="P6" s="317">
        <v>0</v>
      </c>
      <c r="Q6" s="318">
        <v>0</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v>0</v>
      </c>
      <c r="AS6" s="317">
        <v>0</v>
      </c>
      <c r="AT6" s="320">
        <v>0</v>
      </c>
      <c r="AU6" s="320"/>
      <c r="AV6" s="367"/>
      <c r="AW6" s="373"/>
    </row>
    <row r="7" spans="2:49" x14ac:dyDescent="0.2">
      <c r="B7" s="342" t="s">
        <v>279</v>
      </c>
      <c r="C7" s="330" t="s">
        <v>9</v>
      </c>
      <c r="D7" s="317">
        <v>0</v>
      </c>
      <c r="E7" s="318">
        <v>0</v>
      </c>
      <c r="F7" s="318">
        <v>0</v>
      </c>
      <c r="G7" s="319">
        <v>0</v>
      </c>
      <c r="H7" s="319">
        <v>0</v>
      </c>
      <c r="I7" s="317">
        <v>0</v>
      </c>
      <c r="J7" s="317">
        <v>0</v>
      </c>
      <c r="K7" s="318">
        <v>0</v>
      </c>
      <c r="L7" s="318"/>
      <c r="M7" s="318"/>
      <c r="N7" s="318"/>
      <c r="O7" s="317">
        <v>0</v>
      </c>
      <c r="P7" s="317">
        <v>0</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v>0</v>
      </c>
      <c r="AS7" s="317">
        <v>0</v>
      </c>
      <c r="AT7" s="320">
        <v>0</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-778607</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v>0</v>
      </c>
      <c r="AO9" s="361"/>
      <c r="AP9" s="361"/>
      <c r="AQ9" s="361"/>
      <c r="AR9" s="361"/>
      <c r="AS9" s="317">
        <v>0</v>
      </c>
      <c r="AT9" s="320">
        <v>0</v>
      </c>
      <c r="AU9" s="320"/>
      <c r="AV9" s="367"/>
      <c r="AW9" s="373"/>
    </row>
    <row r="10" spans="2:49" ht="25.5" x14ac:dyDescent="0.2">
      <c r="B10" s="344" t="s">
        <v>83</v>
      </c>
      <c r="C10" s="330"/>
      <c r="D10" s="364"/>
      <c r="E10" s="318">
        <v>0</v>
      </c>
      <c r="F10" s="318">
        <v>0</v>
      </c>
      <c r="G10" s="318">
        <v>0</v>
      </c>
      <c r="H10" s="318">
        <v>0</v>
      </c>
      <c r="I10" s="317">
        <v>0</v>
      </c>
      <c r="J10" s="364"/>
      <c r="K10" s="318">
        <v>0</v>
      </c>
      <c r="L10" s="318"/>
      <c r="M10" s="318"/>
      <c r="N10" s="318"/>
      <c r="O10" s="317">
        <v>0</v>
      </c>
      <c r="P10" s="364"/>
      <c r="Q10" s="318">
        <v>0</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v>0</v>
      </c>
      <c r="AS10" s="364"/>
      <c r="AT10" s="370"/>
      <c r="AU10" s="370"/>
      <c r="AV10" s="367"/>
      <c r="AW10" s="373"/>
    </row>
    <row r="11" spans="2:49" ht="15.75" customHeight="1" x14ac:dyDescent="0.2">
      <c r="B11" s="342" t="s">
        <v>281</v>
      </c>
      <c r="C11" s="330" t="s">
        <v>49</v>
      </c>
      <c r="D11" s="317">
        <v>-128437</v>
      </c>
      <c r="E11" s="318">
        <v>-128437</v>
      </c>
      <c r="F11" s="318">
        <v>0</v>
      </c>
      <c r="G11" s="318">
        <v>0</v>
      </c>
      <c r="H11" s="318">
        <v>0</v>
      </c>
      <c r="I11" s="317">
        <v>-91057.080321763977</v>
      </c>
      <c r="J11" s="317">
        <v>0</v>
      </c>
      <c r="K11" s="318">
        <v>0</v>
      </c>
      <c r="L11" s="318"/>
      <c r="M11" s="318"/>
      <c r="N11" s="318"/>
      <c r="O11" s="317">
        <v>0</v>
      </c>
      <c r="P11" s="317">
        <v>2374341</v>
      </c>
      <c r="Q11" s="318">
        <v>2374341</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v>0</v>
      </c>
      <c r="AO11" s="318">
        <v>0</v>
      </c>
      <c r="AP11" s="318"/>
      <c r="AQ11" s="318"/>
      <c r="AR11" s="318">
        <v>0</v>
      </c>
      <c r="AS11" s="317">
        <v>0</v>
      </c>
      <c r="AT11" s="320">
        <v>0</v>
      </c>
      <c r="AU11" s="320"/>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4965255</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v>0</v>
      </c>
      <c r="AO12" s="362"/>
      <c r="AP12" s="362"/>
      <c r="AQ12" s="362"/>
      <c r="AR12" s="362"/>
      <c r="AS12" s="317">
        <v>0</v>
      </c>
      <c r="AT12" s="320">
        <v>0</v>
      </c>
      <c r="AU12" s="320"/>
      <c r="AV12" s="367"/>
      <c r="AW12" s="373"/>
    </row>
    <row r="13" spans="2:49" x14ac:dyDescent="0.2">
      <c r="B13" s="342" t="s">
        <v>283</v>
      </c>
      <c r="C13" s="330" t="s">
        <v>10</v>
      </c>
      <c r="D13" s="317">
        <v>37413</v>
      </c>
      <c r="E13" s="318">
        <v>37413</v>
      </c>
      <c r="F13" s="318">
        <v>0</v>
      </c>
      <c r="G13" s="318">
        <v>0</v>
      </c>
      <c r="H13" s="318">
        <v>0</v>
      </c>
      <c r="I13" s="317">
        <v>32051.841570734643</v>
      </c>
      <c r="J13" s="317">
        <v>73131</v>
      </c>
      <c r="K13" s="318">
        <v>73131</v>
      </c>
      <c r="L13" s="318"/>
      <c r="M13" s="318"/>
      <c r="N13" s="318"/>
      <c r="O13" s="317">
        <v>10393.609135908753</v>
      </c>
      <c r="P13" s="317">
        <v>142318</v>
      </c>
      <c r="Q13" s="318">
        <v>142318</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v>3582</v>
      </c>
      <c r="AO13" s="318">
        <v>3582</v>
      </c>
      <c r="AP13" s="318"/>
      <c r="AQ13" s="318"/>
      <c r="AR13" s="318">
        <v>3582</v>
      </c>
      <c r="AS13" s="317">
        <v>0</v>
      </c>
      <c r="AT13" s="320">
        <v>12155</v>
      </c>
      <c r="AU13" s="320"/>
      <c r="AV13" s="367"/>
      <c r="AW13" s="373"/>
    </row>
    <row r="14" spans="2:49" x14ac:dyDescent="0.2">
      <c r="B14" s="342" t="s">
        <v>284</v>
      </c>
      <c r="C14" s="330" t="s">
        <v>11</v>
      </c>
      <c r="D14" s="317">
        <v>0</v>
      </c>
      <c r="E14" s="318">
        <v>0</v>
      </c>
      <c r="F14" s="318">
        <v>0</v>
      </c>
      <c r="G14" s="318">
        <v>0</v>
      </c>
      <c r="H14" s="318">
        <v>0</v>
      </c>
      <c r="I14" s="317">
        <v>0</v>
      </c>
      <c r="J14" s="317">
        <v>0</v>
      </c>
      <c r="K14" s="318">
        <v>0</v>
      </c>
      <c r="L14" s="318"/>
      <c r="M14" s="318"/>
      <c r="N14" s="318"/>
      <c r="O14" s="317">
        <v>0</v>
      </c>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v>0</v>
      </c>
      <c r="AS14" s="317">
        <v>0</v>
      </c>
      <c r="AT14" s="320">
        <v>0</v>
      </c>
      <c r="AU14" s="320"/>
      <c r="AV14" s="367"/>
      <c r="AW14" s="373"/>
    </row>
    <row r="15" spans="2:49" ht="25.5" x14ac:dyDescent="0.2">
      <c r="B15" s="344" t="s">
        <v>285</v>
      </c>
      <c r="C15" s="330"/>
      <c r="D15" s="317">
        <v>16296046.16</v>
      </c>
      <c r="E15" s="318">
        <v>16296046.16</v>
      </c>
      <c r="F15" s="318">
        <v>0</v>
      </c>
      <c r="G15" s="318">
        <v>0</v>
      </c>
      <c r="H15" s="318">
        <v>0</v>
      </c>
      <c r="I15" s="317">
        <v>16296046.16</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6180428.9500000011</v>
      </c>
      <c r="E16" s="318">
        <v>6180428.9500000011</v>
      </c>
      <c r="F16" s="318">
        <v>0</v>
      </c>
      <c r="G16" s="318">
        <v>0</v>
      </c>
      <c r="H16" s="318">
        <v>0</v>
      </c>
      <c r="I16" s="317">
        <v>6180428.9500000011</v>
      </c>
      <c r="J16" s="317">
        <v>-2087928.37</v>
      </c>
      <c r="K16" s="318">
        <v>-2087928.37</v>
      </c>
      <c r="L16" s="318"/>
      <c r="M16" s="318"/>
      <c r="N16" s="318"/>
      <c r="O16" s="317">
        <v>-2087928.37</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v>0</v>
      </c>
      <c r="G17" s="360">
        <v>0</v>
      </c>
      <c r="H17" s="318">
        <v>0</v>
      </c>
      <c r="I17" s="364"/>
      <c r="J17" s="317">
        <v>0</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v>0</v>
      </c>
      <c r="G18" s="318">
        <v>0</v>
      </c>
      <c r="H18" s="318">
        <v>0</v>
      </c>
      <c r="I18" s="317">
        <v>0</v>
      </c>
      <c r="J18" s="317">
        <v>0</v>
      </c>
      <c r="K18" s="318">
        <v>0</v>
      </c>
      <c r="L18" s="318"/>
      <c r="M18" s="318"/>
      <c r="N18" s="318"/>
      <c r="O18" s="317">
        <v>0</v>
      </c>
      <c r="P18" s="317">
        <v>0</v>
      </c>
      <c r="Q18" s="318">
        <v>0</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v>0</v>
      </c>
      <c r="AT18" s="320">
        <v>0</v>
      </c>
      <c r="AU18" s="320"/>
      <c r="AV18" s="367"/>
      <c r="AW18" s="373"/>
    </row>
    <row r="19" spans="2:49" ht="25.5" x14ac:dyDescent="0.2">
      <c r="B19" s="344" t="s">
        <v>306</v>
      </c>
      <c r="C19" s="330"/>
      <c r="D19" s="317">
        <v>0</v>
      </c>
      <c r="E19" s="318">
        <v>0</v>
      </c>
      <c r="F19" s="318">
        <v>0</v>
      </c>
      <c r="G19" s="318">
        <v>0</v>
      </c>
      <c r="H19" s="318">
        <v>0</v>
      </c>
      <c r="I19" s="317">
        <v>0</v>
      </c>
      <c r="J19" s="317">
        <v>0</v>
      </c>
      <c r="K19" s="318">
        <v>0</v>
      </c>
      <c r="L19" s="318"/>
      <c r="M19" s="318"/>
      <c r="N19" s="318"/>
      <c r="O19" s="317">
        <v>0</v>
      </c>
      <c r="P19" s="317">
        <v>0</v>
      </c>
      <c r="Q19" s="318">
        <v>0</v>
      </c>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v>0</v>
      </c>
      <c r="AT19" s="320">
        <v>0</v>
      </c>
      <c r="AU19" s="320"/>
      <c r="AV19" s="367"/>
      <c r="AW19" s="373"/>
    </row>
    <row r="20" spans="2:49" s="5" customFormat="1" ht="25.5" x14ac:dyDescent="0.2">
      <c r="B20" s="344" t="s">
        <v>430</v>
      </c>
      <c r="C20" s="330"/>
      <c r="D20" s="317">
        <v>19694934</v>
      </c>
      <c r="E20" s="318">
        <v>19694934</v>
      </c>
      <c r="F20" s="318">
        <v>0</v>
      </c>
      <c r="G20" s="318">
        <v>0</v>
      </c>
      <c r="H20" s="318">
        <v>0</v>
      </c>
      <c r="I20" s="317">
        <v>19694934</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116685318</v>
      </c>
      <c r="E23" s="361"/>
      <c r="F23" s="361"/>
      <c r="G23" s="361"/>
      <c r="H23" s="361"/>
      <c r="I23" s="363"/>
      <c r="J23" s="317">
        <v>123757215</v>
      </c>
      <c r="K23" s="361"/>
      <c r="L23" s="361"/>
      <c r="M23" s="361"/>
      <c r="N23" s="361"/>
      <c r="O23" s="363"/>
      <c r="P23" s="317">
        <v>241236212</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v>3589242</v>
      </c>
      <c r="AO23" s="361"/>
      <c r="AP23" s="361"/>
      <c r="AQ23" s="361"/>
      <c r="AR23" s="361"/>
      <c r="AS23" s="317">
        <v>0</v>
      </c>
      <c r="AT23" s="320">
        <v>16120558</v>
      </c>
      <c r="AU23" s="320"/>
      <c r="AV23" s="367"/>
      <c r="AW23" s="373"/>
    </row>
    <row r="24" spans="2:49" ht="28.5" customHeight="1" x14ac:dyDescent="0.2">
      <c r="B24" s="344" t="s">
        <v>114</v>
      </c>
      <c r="C24" s="330"/>
      <c r="D24" s="364"/>
      <c r="E24" s="318">
        <v>114140188.28</v>
      </c>
      <c r="F24" s="318">
        <v>0</v>
      </c>
      <c r="G24" s="318">
        <v>0</v>
      </c>
      <c r="H24" s="318">
        <v>0</v>
      </c>
      <c r="I24" s="317">
        <v>111566519.74999994</v>
      </c>
      <c r="J24" s="364"/>
      <c r="K24" s="318">
        <v>129315974.37</v>
      </c>
      <c r="L24" s="318"/>
      <c r="M24" s="318"/>
      <c r="N24" s="318"/>
      <c r="O24" s="317">
        <v>52139811.509999976</v>
      </c>
      <c r="P24" s="364"/>
      <c r="Q24" s="318">
        <v>250492097.47000003</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v>3653821.4699999997</v>
      </c>
      <c r="AP24" s="318"/>
      <c r="AQ24" s="318"/>
      <c r="AR24" s="318">
        <v>3653821.4699999997</v>
      </c>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15468796</v>
      </c>
      <c r="E26" s="361"/>
      <c r="F26" s="361"/>
      <c r="G26" s="361"/>
      <c r="H26" s="361"/>
      <c r="I26" s="363"/>
      <c r="J26" s="317">
        <v>16406307</v>
      </c>
      <c r="K26" s="361"/>
      <c r="L26" s="361"/>
      <c r="M26" s="361"/>
      <c r="N26" s="361"/>
      <c r="O26" s="363"/>
      <c r="P26" s="317">
        <v>31980319</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v>475820</v>
      </c>
      <c r="AO26" s="361"/>
      <c r="AP26" s="361"/>
      <c r="AQ26" s="361"/>
      <c r="AR26" s="361"/>
      <c r="AS26" s="317">
        <v>0</v>
      </c>
      <c r="AT26" s="320">
        <v>757841</v>
      </c>
      <c r="AU26" s="320"/>
      <c r="AV26" s="367"/>
      <c r="AW26" s="373"/>
    </row>
    <row r="27" spans="2:49" s="5" customFormat="1" ht="25.5" x14ac:dyDescent="0.2">
      <c r="B27" s="344" t="s">
        <v>85</v>
      </c>
      <c r="C27" s="330"/>
      <c r="D27" s="364"/>
      <c r="E27" s="318">
        <v>1988632.8021037728</v>
      </c>
      <c r="F27" s="318">
        <v>0</v>
      </c>
      <c r="G27" s="318">
        <v>0</v>
      </c>
      <c r="H27" s="318">
        <v>0</v>
      </c>
      <c r="I27" s="317">
        <v>1207844.9720885446</v>
      </c>
      <c r="J27" s="364"/>
      <c r="K27" s="318">
        <v>2238832.7388703506</v>
      </c>
      <c r="L27" s="318"/>
      <c r="M27" s="318"/>
      <c r="N27" s="318"/>
      <c r="O27" s="317">
        <v>967343.65878853027</v>
      </c>
      <c r="P27" s="364"/>
      <c r="Q27" s="318">
        <v>4369032.8169496469</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v>63714.317620574962</v>
      </c>
      <c r="AP27" s="318"/>
      <c r="AQ27" s="318"/>
      <c r="AR27" s="318">
        <v>63714.317620574962</v>
      </c>
      <c r="AS27" s="364"/>
      <c r="AT27" s="370"/>
      <c r="AU27" s="370"/>
      <c r="AV27" s="367"/>
      <c r="AW27" s="373"/>
    </row>
    <row r="28" spans="2:49" x14ac:dyDescent="0.2">
      <c r="B28" s="342" t="s">
        <v>289</v>
      </c>
      <c r="C28" s="330" t="s">
        <v>47</v>
      </c>
      <c r="D28" s="317">
        <v>10312097</v>
      </c>
      <c r="E28" s="362"/>
      <c r="F28" s="362"/>
      <c r="G28" s="362"/>
      <c r="H28" s="362"/>
      <c r="I28" s="364"/>
      <c r="J28" s="317">
        <v>19455250</v>
      </c>
      <c r="K28" s="362"/>
      <c r="L28" s="362"/>
      <c r="M28" s="362"/>
      <c r="N28" s="362"/>
      <c r="O28" s="364"/>
      <c r="P28" s="317">
        <v>25608029</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v>0</v>
      </c>
      <c r="AO28" s="362"/>
      <c r="AP28" s="362"/>
      <c r="AQ28" s="362"/>
      <c r="AR28" s="362"/>
      <c r="AS28" s="317">
        <v>0</v>
      </c>
      <c r="AT28" s="320">
        <v>1062693</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v>0</v>
      </c>
      <c r="AT30" s="320">
        <v>0</v>
      </c>
      <c r="AU30" s="320"/>
      <c r="AV30" s="367"/>
      <c r="AW30" s="373"/>
    </row>
    <row r="31" spans="2:49" s="5" customFormat="1" ht="25.5" x14ac:dyDescent="0.2">
      <c r="B31" s="344" t="s">
        <v>84</v>
      </c>
      <c r="C31" s="330"/>
      <c r="D31" s="364"/>
      <c r="E31" s="318">
        <v>0</v>
      </c>
      <c r="F31" s="318">
        <v>0</v>
      </c>
      <c r="G31" s="318">
        <v>0</v>
      </c>
      <c r="H31" s="318">
        <v>0</v>
      </c>
      <c r="I31" s="317">
        <v>0</v>
      </c>
      <c r="J31" s="364"/>
      <c r="K31" s="318">
        <v>0</v>
      </c>
      <c r="L31" s="318"/>
      <c r="M31" s="318"/>
      <c r="N31" s="318"/>
      <c r="O31" s="317">
        <v>0</v>
      </c>
      <c r="P31" s="364"/>
      <c r="Q31" s="318">
        <v>0</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v>0</v>
      </c>
      <c r="AT32" s="320">
        <v>0</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v>0</v>
      </c>
      <c r="AT34" s="320">
        <v>0</v>
      </c>
      <c r="AU34" s="320"/>
      <c r="AV34" s="367"/>
      <c r="AW34" s="373"/>
    </row>
    <row r="35" spans="2:49" s="5" customFormat="1" x14ac:dyDescent="0.2">
      <c r="B35" s="344" t="s">
        <v>91</v>
      </c>
      <c r="C35" s="330"/>
      <c r="D35" s="364"/>
      <c r="E35" s="318">
        <v>0</v>
      </c>
      <c r="F35" s="318">
        <v>0</v>
      </c>
      <c r="G35" s="318">
        <v>0</v>
      </c>
      <c r="H35" s="318">
        <v>0</v>
      </c>
      <c r="I35" s="317">
        <v>0</v>
      </c>
      <c r="J35" s="364"/>
      <c r="K35" s="318">
        <v>0</v>
      </c>
      <c r="L35" s="318"/>
      <c r="M35" s="318"/>
      <c r="N35" s="318"/>
      <c r="O35" s="317">
        <v>0</v>
      </c>
      <c r="P35" s="364"/>
      <c r="Q35" s="318">
        <v>0</v>
      </c>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v>0</v>
      </c>
      <c r="G36" s="318">
        <v>0</v>
      </c>
      <c r="H36" s="318">
        <v>0</v>
      </c>
      <c r="I36" s="317">
        <v>0</v>
      </c>
      <c r="J36" s="317">
        <v>0</v>
      </c>
      <c r="K36" s="318">
        <v>0</v>
      </c>
      <c r="L36" s="318"/>
      <c r="M36" s="318"/>
      <c r="N36" s="318"/>
      <c r="O36" s="317">
        <v>0</v>
      </c>
      <c r="P36" s="317">
        <v>0</v>
      </c>
      <c r="Q36" s="318">
        <v>0</v>
      </c>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v>0</v>
      </c>
      <c r="AT36" s="320">
        <v>0</v>
      </c>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-778607</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v>0</v>
      </c>
      <c r="AO38" s="361"/>
      <c r="AP38" s="361"/>
      <c r="AQ38" s="361"/>
      <c r="AR38" s="361"/>
      <c r="AS38" s="317">
        <v>0</v>
      </c>
      <c r="AT38" s="320">
        <v>0</v>
      </c>
      <c r="AU38" s="320"/>
      <c r="AV38" s="367"/>
      <c r="AW38" s="373"/>
    </row>
    <row r="39" spans="2:49" ht="28.15" customHeight="1" x14ac:dyDescent="0.2">
      <c r="B39" s="344" t="s">
        <v>86</v>
      </c>
      <c r="C39" s="330"/>
      <c r="D39" s="364"/>
      <c r="E39" s="318">
        <v>0</v>
      </c>
      <c r="F39" s="318">
        <v>0</v>
      </c>
      <c r="G39" s="318">
        <v>0</v>
      </c>
      <c r="H39" s="318">
        <v>0</v>
      </c>
      <c r="I39" s="317">
        <v>0</v>
      </c>
      <c r="J39" s="364"/>
      <c r="K39" s="318">
        <v>0</v>
      </c>
      <c r="L39" s="318"/>
      <c r="M39" s="318"/>
      <c r="N39" s="318"/>
      <c r="O39" s="317">
        <v>0</v>
      </c>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-128437</v>
      </c>
      <c r="E41" s="361"/>
      <c r="F41" s="361"/>
      <c r="G41" s="361"/>
      <c r="H41" s="361"/>
      <c r="I41" s="363"/>
      <c r="J41" s="317">
        <v>0</v>
      </c>
      <c r="K41" s="361"/>
      <c r="L41" s="361"/>
      <c r="M41" s="361"/>
      <c r="N41" s="361"/>
      <c r="O41" s="363"/>
      <c r="P41" s="317">
        <v>2374341</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v>0</v>
      </c>
      <c r="AO41" s="361"/>
      <c r="AP41" s="361"/>
      <c r="AQ41" s="361"/>
      <c r="AR41" s="361"/>
      <c r="AS41" s="317">
        <v>0</v>
      </c>
      <c r="AT41" s="320">
        <v>0</v>
      </c>
      <c r="AU41" s="320"/>
      <c r="AV41" s="367"/>
      <c r="AW41" s="373"/>
    </row>
    <row r="42" spans="2:49" s="5" customFormat="1" ht="25.5" x14ac:dyDescent="0.2">
      <c r="B42" s="344" t="s">
        <v>92</v>
      </c>
      <c r="C42" s="330"/>
      <c r="D42" s="364"/>
      <c r="E42" s="318">
        <v>0</v>
      </c>
      <c r="F42" s="318">
        <v>0</v>
      </c>
      <c r="G42" s="318">
        <v>0</v>
      </c>
      <c r="H42" s="318">
        <v>0</v>
      </c>
      <c r="I42" s="317">
        <v>0</v>
      </c>
      <c r="J42" s="364"/>
      <c r="K42" s="318">
        <v>0</v>
      </c>
      <c r="L42" s="318"/>
      <c r="M42" s="318"/>
      <c r="N42" s="318"/>
      <c r="O42" s="317">
        <v>0</v>
      </c>
      <c r="P42" s="364"/>
      <c r="Q42" s="318">
        <v>0</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4965255</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v>0</v>
      </c>
      <c r="AO43" s="362"/>
      <c r="AP43" s="362"/>
      <c r="AQ43" s="362"/>
      <c r="AR43" s="362"/>
      <c r="AS43" s="317">
        <v>0</v>
      </c>
      <c r="AT43" s="320">
        <v>0</v>
      </c>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52867</v>
      </c>
      <c r="E45" s="318">
        <v>52867</v>
      </c>
      <c r="F45" s="318">
        <v>0</v>
      </c>
      <c r="G45" s="318">
        <v>0</v>
      </c>
      <c r="H45" s="318">
        <v>0</v>
      </c>
      <c r="I45" s="317">
        <v>42568.935486737035</v>
      </c>
      <c r="J45" s="317">
        <v>66000</v>
      </c>
      <c r="K45" s="318">
        <v>66000</v>
      </c>
      <c r="L45" s="318"/>
      <c r="M45" s="318"/>
      <c r="N45" s="318"/>
      <c r="O45" s="317">
        <v>12726.623728497403</v>
      </c>
      <c r="P45" s="317">
        <v>99370</v>
      </c>
      <c r="Q45" s="318">
        <v>99370</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v>1626</v>
      </c>
      <c r="AO45" s="318">
        <v>1626</v>
      </c>
      <c r="AP45" s="318"/>
      <c r="AQ45" s="318"/>
      <c r="AR45" s="318">
        <v>1626</v>
      </c>
      <c r="AS45" s="317">
        <v>0</v>
      </c>
      <c r="AT45" s="320">
        <v>0</v>
      </c>
      <c r="AU45" s="320"/>
      <c r="AV45" s="367"/>
      <c r="AW45" s="373"/>
    </row>
    <row r="46" spans="2:49" x14ac:dyDescent="0.2">
      <c r="B46" s="342" t="s">
        <v>116</v>
      </c>
      <c r="C46" s="330" t="s">
        <v>31</v>
      </c>
      <c r="D46" s="317">
        <v>15801</v>
      </c>
      <c r="E46" s="318">
        <v>15801</v>
      </c>
      <c r="F46" s="318">
        <v>0</v>
      </c>
      <c r="G46" s="318">
        <v>0</v>
      </c>
      <c r="H46" s="318">
        <v>0</v>
      </c>
      <c r="I46" s="317">
        <v>12723.092848581004</v>
      </c>
      <c r="J46" s="317">
        <v>16759</v>
      </c>
      <c r="K46" s="318">
        <v>16759</v>
      </c>
      <c r="L46" s="318"/>
      <c r="M46" s="318"/>
      <c r="N46" s="318"/>
      <c r="O46" s="317">
        <v>3231.5982888770909</v>
      </c>
      <c r="P46" s="317">
        <v>32668</v>
      </c>
      <c r="Q46" s="318">
        <v>32668</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v>486</v>
      </c>
      <c r="AO46" s="318">
        <v>486</v>
      </c>
      <c r="AP46" s="318"/>
      <c r="AQ46" s="318"/>
      <c r="AR46" s="318">
        <v>486</v>
      </c>
      <c r="AS46" s="317">
        <v>0</v>
      </c>
      <c r="AT46" s="320">
        <v>0</v>
      </c>
      <c r="AU46" s="320"/>
      <c r="AV46" s="367"/>
      <c r="AW46" s="373"/>
    </row>
    <row r="47" spans="2:49" x14ac:dyDescent="0.2">
      <c r="B47" s="342" t="s">
        <v>117</v>
      </c>
      <c r="C47" s="330" t="s">
        <v>32</v>
      </c>
      <c r="D47" s="317">
        <v>47560</v>
      </c>
      <c r="E47" s="362"/>
      <c r="F47" s="362"/>
      <c r="G47" s="362"/>
      <c r="H47" s="362"/>
      <c r="I47" s="364"/>
      <c r="J47" s="317">
        <v>89729</v>
      </c>
      <c r="K47" s="362"/>
      <c r="L47" s="362"/>
      <c r="M47" s="362"/>
      <c r="N47" s="362"/>
      <c r="O47" s="364"/>
      <c r="P47" s="317">
        <v>118105</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v>0</v>
      </c>
      <c r="AO47" s="362"/>
      <c r="AP47" s="362"/>
      <c r="AQ47" s="362"/>
      <c r="AR47" s="362"/>
      <c r="AS47" s="317">
        <v>0</v>
      </c>
      <c r="AT47" s="320">
        <v>0</v>
      </c>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927306</v>
      </c>
      <c r="E49" s="318">
        <v>457474.84816016164</v>
      </c>
      <c r="F49" s="318">
        <v>0</v>
      </c>
      <c r="G49" s="318">
        <v>0</v>
      </c>
      <c r="H49" s="318">
        <v>0</v>
      </c>
      <c r="I49" s="317">
        <v>391311.45359468402</v>
      </c>
      <c r="J49" s="317">
        <v>983508</v>
      </c>
      <c r="K49" s="318">
        <v>485201.40381309309</v>
      </c>
      <c r="L49" s="318"/>
      <c r="M49" s="318"/>
      <c r="N49" s="318"/>
      <c r="O49" s="317">
        <v>197576.31362628739</v>
      </c>
      <c r="P49" s="317">
        <v>1917123</v>
      </c>
      <c r="Q49" s="318">
        <v>945788.71842666122</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v>28524</v>
      </c>
      <c r="AO49" s="318"/>
      <c r="AP49" s="318"/>
      <c r="AQ49" s="318"/>
      <c r="AR49" s="318"/>
      <c r="AS49" s="317">
        <v>0</v>
      </c>
      <c r="AT49" s="320">
        <v>128111</v>
      </c>
      <c r="AU49" s="320"/>
      <c r="AV49" s="367"/>
      <c r="AW49" s="373"/>
    </row>
    <row r="50" spans="2:49" x14ac:dyDescent="0.2">
      <c r="B50" s="342" t="s">
        <v>119</v>
      </c>
      <c r="C50" s="330" t="s">
        <v>34</v>
      </c>
      <c r="D50" s="317">
        <v>637163</v>
      </c>
      <c r="E50" s="362"/>
      <c r="F50" s="362"/>
      <c r="G50" s="362"/>
      <c r="H50" s="362"/>
      <c r="I50" s="364"/>
      <c r="J50" s="317">
        <v>1202100</v>
      </c>
      <c r="K50" s="362"/>
      <c r="L50" s="362"/>
      <c r="M50" s="362"/>
      <c r="N50" s="362"/>
      <c r="O50" s="364"/>
      <c r="P50" s="317">
        <v>1582266</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v>0</v>
      </c>
      <c r="AO50" s="362"/>
      <c r="AP50" s="362"/>
      <c r="AQ50" s="362"/>
      <c r="AR50" s="362"/>
      <c r="AS50" s="317">
        <v>0</v>
      </c>
      <c r="AT50" s="320">
        <v>112232</v>
      </c>
      <c r="AU50" s="320"/>
      <c r="AV50" s="367"/>
      <c r="AW50" s="373"/>
    </row>
    <row r="51" spans="2:49" s="5" customFormat="1" x14ac:dyDescent="0.2">
      <c r="B51" s="342" t="s">
        <v>299</v>
      </c>
      <c r="C51" s="330"/>
      <c r="D51" s="317">
        <v>0</v>
      </c>
      <c r="E51" s="318">
        <v>0</v>
      </c>
      <c r="F51" s="318">
        <v>0</v>
      </c>
      <c r="G51" s="318">
        <v>0</v>
      </c>
      <c r="H51" s="318">
        <v>0</v>
      </c>
      <c r="I51" s="317">
        <v>0</v>
      </c>
      <c r="J51" s="317">
        <v>0</v>
      </c>
      <c r="K51" s="318">
        <v>0</v>
      </c>
      <c r="L51" s="318"/>
      <c r="M51" s="318"/>
      <c r="N51" s="318"/>
      <c r="O51" s="317">
        <v>0</v>
      </c>
      <c r="P51" s="317">
        <v>0</v>
      </c>
      <c r="Q51" s="318">
        <v>0</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v>0</v>
      </c>
      <c r="AT51" s="320">
        <v>0</v>
      </c>
      <c r="AU51" s="320"/>
      <c r="AV51" s="367"/>
      <c r="AW51" s="373"/>
    </row>
    <row r="52" spans="2:49" x14ac:dyDescent="0.2">
      <c r="B52" s="342" t="s">
        <v>300</v>
      </c>
      <c r="C52" s="330" t="s">
        <v>4</v>
      </c>
      <c r="D52" s="317">
        <v>0</v>
      </c>
      <c r="E52" s="318">
        <v>0</v>
      </c>
      <c r="F52" s="318">
        <v>0</v>
      </c>
      <c r="G52" s="318">
        <v>0</v>
      </c>
      <c r="H52" s="318">
        <v>0</v>
      </c>
      <c r="I52" s="317">
        <v>0</v>
      </c>
      <c r="J52" s="317">
        <v>0</v>
      </c>
      <c r="K52" s="318">
        <v>0</v>
      </c>
      <c r="L52" s="318"/>
      <c r="M52" s="318"/>
      <c r="N52" s="318"/>
      <c r="O52" s="317">
        <v>0</v>
      </c>
      <c r="P52" s="317">
        <v>0</v>
      </c>
      <c r="Q52" s="318">
        <v>0</v>
      </c>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v>0</v>
      </c>
      <c r="AT52" s="320">
        <v>0</v>
      </c>
      <c r="AU52" s="320"/>
      <c r="AV52" s="367"/>
      <c r="AW52" s="373"/>
    </row>
    <row r="53" spans="2:49" s="5" customFormat="1" x14ac:dyDescent="0.2">
      <c r="B53" s="342" t="s">
        <v>301</v>
      </c>
      <c r="C53" s="330" t="s">
        <v>5</v>
      </c>
      <c r="D53" s="317">
        <v>0</v>
      </c>
      <c r="E53" s="318">
        <v>0</v>
      </c>
      <c r="F53" s="318">
        <v>0</v>
      </c>
      <c r="G53" s="318">
        <v>0</v>
      </c>
      <c r="H53" s="318">
        <v>0</v>
      </c>
      <c r="I53" s="317">
        <v>0</v>
      </c>
      <c r="J53" s="317">
        <v>0</v>
      </c>
      <c r="K53" s="318">
        <v>0</v>
      </c>
      <c r="L53" s="318"/>
      <c r="M53" s="318"/>
      <c r="N53" s="318"/>
      <c r="O53" s="317">
        <v>0</v>
      </c>
      <c r="P53" s="317">
        <v>0</v>
      </c>
      <c r="Q53" s="318">
        <v>0</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v>0</v>
      </c>
      <c r="AT53" s="320">
        <v>0</v>
      </c>
      <c r="AU53" s="320"/>
      <c r="AV53" s="367"/>
      <c r="AW53" s="373"/>
    </row>
    <row r="54" spans="2:49" s="92" customFormat="1" x14ac:dyDescent="0.2">
      <c r="B54" s="347" t="s">
        <v>302</v>
      </c>
      <c r="C54" s="333" t="s">
        <v>77</v>
      </c>
      <c r="D54" s="321">
        <v>120665938</v>
      </c>
      <c r="E54" s="322">
        <v>115740014.23394361</v>
      </c>
      <c r="F54" s="322">
        <v>0</v>
      </c>
      <c r="G54" s="322">
        <v>0</v>
      </c>
      <c r="H54" s="322">
        <v>0</v>
      </c>
      <c r="I54" s="321">
        <v>112438345.29682912</v>
      </c>
      <c r="J54" s="321">
        <v>120919894</v>
      </c>
      <c r="K54" s="322">
        <v>131152364.70505726</v>
      </c>
      <c r="L54" s="322">
        <v>0</v>
      </c>
      <c r="M54" s="322">
        <v>0</v>
      </c>
      <c r="N54" s="322">
        <v>0</v>
      </c>
      <c r="O54" s="321">
        <v>52925537.077179596</v>
      </c>
      <c r="P54" s="321">
        <v>244696664</v>
      </c>
      <c r="Q54" s="322">
        <v>254047379.56852299</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4038650</v>
      </c>
      <c r="AO54" s="322">
        <v>3719647.7876205747</v>
      </c>
      <c r="AP54" s="322">
        <v>0</v>
      </c>
      <c r="AQ54" s="322">
        <v>0</v>
      </c>
      <c r="AR54" s="322">
        <v>3719647.7876205747</v>
      </c>
      <c r="AS54" s="321">
        <v>0</v>
      </c>
      <c r="AT54" s="323">
        <v>15799827</v>
      </c>
      <c r="AU54" s="323">
        <v>0</v>
      </c>
      <c r="AV54" s="367"/>
      <c r="AW54" s="373"/>
    </row>
    <row r="55" spans="2:49" ht="25.5" x14ac:dyDescent="0.2">
      <c r="B55" s="347" t="s">
        <v>493</v>
      </c>
      <c r="C55" s="334" t="s">
        <v>28</v>
      </c>
      <c r="D55" s="321">
        <v>1870.1796416000002</v>
      </c>
      <c r="E55" s="322">
        <v>1870.1796416000002</v>
      </c>
      <c r="F55" s="322">
        <v>0</v>
      </c>
      <c r="G55" s="322">
        <v>0</v>
      </c>
      <c r="H55" s="322">
        <v>0</v>
      </c>
      <c r="I55" s="321">
        <v>1694.1493641952645</v>
      </c>
      <c r="J55" s="321">
        <v>3128.9551999999999</v>
      </c>
      <c r="K55" s="322">
        <v>3128.9551999999999</v>
      </c>
      <c r="L55" s="322">
        <v>0</v>
      </c>
      <c r="M55" s="322">
        <v>0</v>
      </c>
      <c r="N55" s="322">
        <v>0</v>
      </c>
      <c r="O55" s="321">
        <v>1240.0393852533439</v>
      </c>
      <c r="P55" s="321">
        <v>5381.7727979200008</v>
      </c>
      <c r="Q55" s="322">
        <v>5381.7727979200008</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1870.1796416000002</v>
      </c>
      <c r="E56" s="318">
        <v>1870.1796416000002</v>
      </c>
      <c r="F56" s="318"/>
      <c r="G56" s="318"/>
      <c r="H56" s="318"/>
      <c r="I56" s="317">
        <v>1694.1493641952645</v>
      </c>
      <c r="J56" s="317">
        <v>3128.9551999999999</v>
      </c>
      <c r="K56" s="318">
        <v>3128.9551999999999</v>
      </c>
      <c r="L56" s="318"/>
      <c r="M56" s="318"/>
      <c r="N56" s="318"/>
      <c r="O56" s="317">
        <v>1240.0393852533439</v>
      </c>
      <c r="P56" s="317">
        <v>5381.7727979200008</v>
      </c>
      <c r="Q56" s="318">
        <v>5381.7727979200008</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0</v>
      </c>
      <c r="AT56" s="320">
        <v>0</v>
      </c>
      <c r="AU56" s="320"/>
      <c r="AV56" s="320">
        <v>0</v>
      </c>
      <c r="AW56" s="373"/>
    </row>
    <row r="57" spans="2:49" x14ac:dyDescent="0.2">
      <c r="B57" s="342" t="s">
        <v>121</v>
      </c>
      <c r="C57" s="334" t="s">
        <v>29</v>
      </c>
      <c r="D57" s="317">
        <v>1870.1796416000002</v>
      </c>
      <c r="E57" s="318">
        <v>1870.1796416000002</v>
      </c>
      <c r="F57" s="318"/>
      <c r="G57" s="318"/>
      <c r="H57" s="318"/>
      <c r="I57" s="317">
        <v>1694.1493641952645</v>
      </c>
      <c r="J57" s="317">
        <v>3128.9551999999999</v>
      </c>
      <c r="K57" s="318">
        <v>3128.9551999999999</v>
      </c>
      <c r="L57" s="318"/>
      <c r="M57" s="318"/>
      <c r="N57" s="318"/>
      <c r="O57" s="317">
        <v>1240.0393852533439</v>
      </c>
      <c r="P57" s="317">
        <v>5381.7727979200008</v>
      </c>
      <c r="Q57" s="318">
        <v>5381.7727979200008</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0</v>
      </c>
      <c r="AT57" s="320">
        <v>0</v>
      </c>
      <c r="AU57" s="320"/>
      <c r="AV57" s="320">
        <v>0</v>
      </c>
      <c r="AW57" s="373"/>
    </row>
    <row r="58" spans="2:49" s="5" customFormat="1" x14ac:dyDescent="0.2">
      <c r="B58" s="350" t="s">
        <v>494</v>
      </c>
      <c r="C58" s="351"/>
      <c r="D58" s="352">
        <v>5314303.1999999993</v>
      </c>
      <c r="E58" s="353">
        <v>5314303.1999999993</v>
      </c>
      <c r="F58" s="353"/>
      <c r="G58" s="353"/>
      <c r="H58" s="353"/>
      <c r="I58" s="352">
        <v>5314303.1999999993</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59" sqref="F5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72388111.107404172</v>
      </c>
      <c r="D5" s="402">
        <v>104785702.25385916</v>
      </c>
      <c r="E5" s="453"/>
      <c r="F5" s="453"/>
      <c r="G5" s="447"/>
      <c r="H5" s="401">
        <v>230142768.97150299</v>
      </c>
      <c r="I5" s="402">
        <v>192654889.60159236</v>
      </c>
      <c r="J5" s="453"/>
      <c r="K5" s="453"/>
      <c r="L5" s="447"/>
      <c r="M5" s="401">
        <v>301206453.74415404</v>
      </c>
      <c r="N5" s="402">
        <v>248914335.0265528</v>
      </c>
      <c r="O5" s="453"/>
      <c r="P5" s="453"/>
      <c r="Q5" s="401">
        <v>0</v>
      </c>
      <c r="R5" s="402">
        <v>0</v>
      </c>
      <c r="S5" s="453"/>
      <c r="T5" s="453"/>
      <c r="U5" s="401">
        <v>0</v>
      </c>
      <c r="V5" s="402">
        <v>0</v>
      </c>
      <c r="W5" s="453"/>
      <c r="X5" s="453"/>
      <c r="Y5" s="401">
        <v>0</v>
      </c>
      <c r="Z5" s="402">
        <v>0</v>
      </c>
      <c r="AA5" s="453"/>
      <c r="AB5" s="453"/>
      <c r="AC5" s="454"/>
      <c r="AD5" s="453"/>
      <c r="AE5" s="453"/>
      <c r="AF5" s="453"/>
      <c r="AG5" s="454"/>
      <c r="AH5" s="453"/>
      <c r="AI5" s="453"/>
      <c r="AJ5" s="453"/>
      <c r="AK5" s="401">
        <v>0</v>
      </c>
      <c r="AL5" s="402">
        <v>0</v>
      </c>
      <c r="AM5" s="453"/>
      <c r="AN5" s="455"/>
    </row>
    <row r="6" spans="1:40" s="9" customFormat="1" ht="25.5" x14ac:dyDescent="0.2">
      <c r="A6" s="107"/>
      <c r="B6" s="414" t="s">
        <v>309</v>
      </c>
      <c r="C6" s="396">
        <v>72388111.107404172</v>
      </c>
      <c r="D6" s="397">
        <v>104785702.25385916</v>
      </c>
      <c r="E6" s="399">
        <v>115741884.41358522</v>
      </c>
      <c r="F6" s="399">
        <v>292915697.77484858</v>
      </c>
      <c r="G6" s="400">
        <v>112440039.44619331</v>
      </c>
      <c r="H6" s="396">
        <v>230142768.97150299</v>
      </c>
      <c r="I6" s="397">
        <v>192654889.60159236</v>
      </c>
      <c r="J6" s="399">
        <v>131155493.66025726</v>
      </c>
      <c r="K6" s="399">
        <v>553953152.23335254</v>
      </c>
      <c r="L6" s="400">
        <v>52926777.116564848</v>
      </c>
      <c r="M6" s="396">
        <v>301206453.74415404</v>
      </c>
      <c r="N6" s="397">
        <v>248914335.0265528</v>
      </c>
      <c r="O6" s="399">
        <v>254052761.3413209</v>
      </c>
      <c r="P6" s="399">
        <v>804173550.11202776</v>
      </c>
      <c r="Q6" s="396">
        <v>0</v>
      </c>
      <c r="R6" s="397">
        <v>0</v>
      </c>
      <c r="S6" s="399">
        <v>0</v>
      </c>
      <c r="T6" s="399">
        <v>0</v>
      </c>
      <c r="U6" s="396">
        <v>0</v>
      </c>
      <c r="V6" s="397">
        <v>0</v>
      </c>
      <c r="W6" s="399">
        <v>0</v>
      </c>
      <c r="X6" s="399">
        <v>0</v>
      </c>
      <c r="Y6" s="396">
        <v>0</v>
      </c>
      <c r="Z6" s="397">
        <v>0</v>
      </c>
      <c r="AA6" s="399">
        <v>0</v>
      </c>
      <c r="AB6" s="399">
        <v>0</v>
      </c>
      <c r="AC6" s="442"/>
      <c r="AD6" s="440"/>
      <c r="AE6" s="440"/>
      <c r="AF6" s="440"/>
      <c r="AG6" s="442"/>
      <c r="AH6" s="440"/>
      <c r="AI6" s="440"/>
      <c r="AJ6" s="440"/>
      <c r="AK6" s="396">
        <v>0</v>
      </c>
      <c r="AL6" s="397">
        <v>0</v>
      </c>
      <c r="AM6" s="399">
        <v>0</v>
      </c>
      <c r="AN6" s="429">
        <v>0</v>
      </c>
    </row>
    <row r="7" spans="1:40" x14ac:dyDescent="0.2">
      <c r="B7" s="414" t="s">
        <v>310</v>
      </c>
      <c r="C7" s="396">
        <v>522413.74032255629</v>
      </c>
      <c r="D7" s="397">
        <v>672747.67304105358</v>
      </c>
      <c r="E7" s="399">
        <v>657980.89633641997</v>
      </c>
      <c r="F7" s="399">
        <v>1853142.3097000299</v>
      </c>
      <c r="G7" s="400">
        <v>564841.01336299325</v>
      </c>
      <c r="H7" s="396">
        <v>792349.25423809665</v>
      </c>
      <c r="I7" s="397">
        <v>1319278.0071733275</v>
      </c>
      <c r="J7" s="399">
        <v>1150329.9826711866</v>
      </c>
      <c r="K7" s="399">
        <v>3261957.2440826111</v>
      </c>
      <c r="L7" s="400">
        <v>416106.34169682616</v>
      </c>
      <c r="M7" s="396">
        <v>1670691.6500746845</v>
      </c>
      <c r="N7" s="397">
        <v>2196434.3111779797</v>
      </c>
      <c r="O7" s="399">
        <v>2513075.374130731</v>
      </c>
      <c r="P7" s="399">
        <v>6380201.3353833947</v>
      </c>
      <c r="Q7" s="396">
        <v>0</v>
      </c>
      <c r="R7" s="397">
        <v>0</v>
      </c>
      <c r="S7" s="399">
        <v>0</v>
      </c>
      <c r="T7" s="399">
        <v>0</v>
      </c>
      <c r="U7" s="396">
        <v>0</v>
      </c>
      <c r="V7" s="397">
        <v>0</v>
      </c>
      <c r="W7" s="399">
        <v>0</v>
      </c>
      <c r="X7" s="399">
        <v>0</v>
      </c>
      <c r="Y7" s="396">
        <v>0</v>
      </c>
      <c r="Z7" s="397">
        <v>0</v>
      </c>
      <c r="AA7" s="399">
        <v>0</v>
      </c>
      <c r="AB7" s="399">
        <v>0</v>
      </c>
      <c r="AC7" s="442"/>
      <c r="AD7" s="440"/>
      <c r="AE7" s="440"/>
      <c r="AF7" s="440"/>
      <c r="AG7" s="442"/>
      <c r="AH7" s="440"/>
      <c r="AI7" s="440"/>
      <c r="AJ7" s="440"/>
      <c r="AK7" s="396">
        <v>0</v>
      </c>
      <c r="AL7" s="397">
        <v>0</v>
      </c>
      <c r="AM7" s="399">
        <v>0</v>
      </c>
      <c r="AN7" s="429">
        <v>0</v>
      </c>
    </row>
    <row r="8" spans="1:40" x14ac:dyDescent="0.2">
      <c r="B8" s="414" t="s">
        <v>495</v>
      </c>
      <c r="C8" s="443"/>
      <c r="D8" s="397">
        <v>4491886.5600000005</v>
      </c>
      <c r="E8" s="399">
        <v>5314303.1999999993</v>
      </c>
      <c r="F8" s="399">
        <v>9806189.7599999998</v>
      </c>
      <c r="G8" s="400">
        <v>5314303.1999999993</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18787328</v>
      </c>
      <c r="E9" s="399">
        <v>16296046.16</v>
      </c>
      <c r="F9" s="399">
        <v>35083374.159999996</v>
      </c>
      <c r="G9" s="400">
        <v>16296046.16</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4303063.3600000003</v>
      </c>
      <c r="E10" s="399">
        <v>6180428.9500000011</v>
      </c>
      <c r="F10" s="399">
        <v>10483492.310000002</v>
      </c>
      <c r="G10" s="400">
        <v>6180428.9500000011</v>
      </c>
      <c r="H10" s="442"/>
      <c r="I10" s="397">
        <v>416746.61</v>
      </c>
      <c r="J10" s="399">
        <v>-2087928.37</v>
      </c>
      <c r="K10" s="399">
        <v>-1671181.7600000002</v>
      </c>
      <c r="L10" s="400">
        <v>-2087928.37</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907044.97</v>
      </c>
      <c r="E11" s="399">
        <v>0</v>
      </c>
      <c r="F11" s="399">
        <v>907044.97</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72910524.847726732</v>
      </c>
      <c r="D12" s="399">
        <v>76969127.036900222</v>
      </c>
      <c r="E12" s="399">
        <v>88609086.999921635</v>
      </c>
      <c r="F12" s="399">
        <v>238488738.8845486</v>
      </c>
      <c r="G12" s="446"/>
      <c r="H12" s="398">
        <v>230935118.22574109</v>
      </c>
      <c r="I12" s="399">
        <v>193557420.99876568</v>
      </c>
      <c r="J12" s="399">
        <v>134393752.01292846</v>
      </c>
      <c r="K12" s="399">
        <v>558886291.23743522</v>
      </c>
      <c r="L12" s="446"/>
      <c r="M12" s="398">
        <v>302877145.3942287</v>
      </c>
      <c r="N12" s="399">
        <v>251110769.33773077</v>
      </c>
      <c r="O12" s="399">
        <v>256565836.71545163</v>
      </c>
      <c r="P12" s="399">
        <v>810553751.44741106</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78546125</v>
      </c>
      <c r="D15" s="402">
        <v>74920572</v>
      </c>
      <c r="E15" s="394">
        <v>79103268</v>
      </c>
      <c r="F15" s="394">
        <v>232569965</v>
      </c>
      <c r="G15" s="395">
        <v>67768229.648429275</v>
      </c>
      <c r="H15" s="401">
        <v>259942061</v>
      </c>
      <c r="I15" s="402">
        <v>225028491</v>
      </c>
      <c r="J15" s="394">
        <v>154622465</v>
      </c>
      <c r="K15" s="394">
        <v>639593017</v>
      </c>
      <c r="L15" s="395">
        <v>59753376.490864106</v>
      </c>
      <c r="M15" s="401">
        <v>338643656</v>
      </c>
      <c r="N15" s="402">
        <v>294122759</v>
      </c>
      <c r="O15" s="394">
        <v>300905453</v>
      </c>
      <c r="P15" s="394">
        <v>933671868</v>
      </c>
      <c r="Q15" s="401">
        <v>0</v>
      </c>
      <c r="R15" s="402">
        <v>0</v>
      </c>
      <c r="S15" s="394">
        <v>0</v>
      </c>
      <c r="T15" s="394">
        <v>0</v>
      </c>
      <c r="U15" s="401">
        <v>0</v>
      </c>
      <c r="V15" s="402">
        <v>0</v>
      </c>
      <c r="W15" s="394">
        <v>0</v>
      </c>
      <c r="X15" s="394">
        <v>0</v>
      </c>
      <c r="Y15" s="401">
        <v>0</v>
      </c>
      <c r="Z15" s="402">
        <v>0</v>
      </c>
      <c r="AA15" s="394">
        <v>0</v>
      </c>
      <c r="AB15" s="394">
        <v>0</v>
      </c>
      <c r="AC15" s="454"/>
      <c r="AD15" s="453"/>
      <c r="AE15" s="453"/>
      <c r="AF15" s="453"/>
      <c r="AG15" s="454"/>
      <c r="AH15" s="453"/>
      <c r="AI15" s="453"/>
      <c r="AJ15" s="453"/>
      <c r="AK15" s="401">
        <v>0</v>
      </c>
      <c r="AL15" s="402">
        <v>0</v>
      </c>
      <c r="AM15" s="394">
        <v>0</v>
      </c>
      <c r="AN15" s="430">
        <v>0</v>
      </c>
    </row>
    <row r="16" spans="1:40" x14ac:dyDescent="0.2">
      <c r="B16" s="414" t="s">
        <v>311</v>
      </c>
      <c r="C16" s="396">
        <v>1349015.0768073052</v>
      </c>
      <c r="D16" s="397">
        <v>3611096.12378889</v>
      </c>
      <c r="E16" s="399">
        <v>8136525.1551600639</v>
      </c>
      <c r="F16" s="399">
        <v>13096636.355756259</v>
      </c>
      <c r="G16" s="400">
        <v>7407969.006904236</v>
      </c>
      <c r="H16" s="396">
        <v>4266416.1336395517</v>
      </c>
      <c r="I16" s="397">
        <v>19081452.946085818</v>
      </c>
      <c r="J16" s="399">
        <v>13820230.116204038</v>
      </c>
      <c r="K16" s="399">
        <v>37168099.195929408</v>
      </c>
      <c r="L16" s="400">
        <v>5134420.0560724828</v>
      </c>
      <c r="M16" s="396">
        <v>5335676.3910713261</v>
      </c>
      <c r="N16" s="397">
        <v>27088307.227775469</v>
      </c>
      <c r="O16" s="399">
        <v>27976763.350816298</v>
      </c>
      <c r="P16" s="399">
        <v>60400746.969663098</v>
      </c>
      <c r="Q16" s="396">
        <v>0</v>
      </c>
      <c r="R16" s="397">
        <v>0</v>
      </c>
      <c r="S16" s="399">
        <v>0</v>
      </c>
      <c r="T16" s="399">
        <v>0</v>
      </c>
      <c r="U16" s="396">
        <v>0</v>
      </c>
      <c r="V16" s="397">
        <v>0</v>
      </c>
      <c r="W16" s="399">
        <v>0</v>
      </c>
      <c r="X16" s="399">
        <v>0</v>
      </c>
      <c r="Y16" s="396">
        <v>0</v>
      </c>
      <c r="Z16" s="397">
        <v>0</v>
      </c>
      <c r="AA16" s="399">
        <v>0</v>
      </c>
      <c r="AB16" s="399">
        <v>0</v>
      </c>
      <c r="AC16" s="442"/>
      <c r="AD16" s="440"/>
      <c r="AE16" s="440"/>
      <c r="AF16" s="440"/>
      <c r="AG16" s="442"/>
      <c r="AH16" s="440"/>
      <c r="AI16" s="440"/>
      <c r="AJ16" s="440"/>
      <c r="AK16" s="396">
        <v>0</v>
      </c>
      <c r="AL16" s="397">
        <v>0</v>
      </c>
      <c r="AM16" s="399">
        <v>0</v>
      </c>
      <c r="AN16" s="429">
        <v>0</v>
      </c>
    </row>
    <row r="17" spans="1:40" s="65" customFormat="1" x14ac:dyDescent="0.2">
      <c r="A17" s="108"/>
      <c r="B17" s="415" t="s">
        <v>318</v>
      </c>
      <c r="C17" s="398">
        <v>77197109.923192695</v>
      </c>
      <c r="D17" s="399">
        <v>71309475.876211107</v>
      </c>
      <c r="E17" s="399">
        <v>70966742.844839931</v>
      </c>
      <c r="F17" s="399">
        <v>219473328.64424375</v>
      </c>
      <c r="G17" s="449"/>
      <c r="H17" s="398">
        <v>255675644.86636046</v>
      </c>
      <c r="I17" s="399">
        <v>205947038.05391419</v>
      </c>
      <c r="J17" s="399">
        <v>140802234.88379598</v>
      </c>
      <c r="K17" s="399">
        <v>602424917.80407059</v>
      </c>
      <c r="L17" s="449"/>
      <c r="M17" s="398">
        <v>333307979.60892868</v>
      </c>
      <c r="N17" s="399">
        <v>267034451.77222455</v>
      </c>
      <c r="O17" s="399">
        <v>272928689.64918369</v>
      </c>
      <c r="P17" s="399">
        <v>873271121.03033686</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85214102.149556294</v>
      </c>
      <c r="H19" s="454"/>
      <c r="I19" s="453"/>
      <c r="J19" s="453"/>
      <c r="K19" s="453"/>
      <c r="L19" s="395">
        <v>55430811.828261673</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7984040.7617210671</v>
      </c>
      <c r="H20" s="442"/>
      <c r="I20" s="440"/>
      <c r="J20" s="440"/>
      <c r="K20" s="440"/>
      <c r="L20" s="400">
        <v>6023419.402371373</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3018013.0320762522</v>
      </c>
      <c r="H21" s="442"/>
      <c r="I21" s="440"/>
      <c r="J21" s="440"/>
      <c r="K21" s="440"/>
      <c r="L21" s="400">
        <v>2730947.8217395814</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-32837882.269752324</v>
      </c>
      <c r="H22" s="442"/>
      <c r="I22" s="440"/>
      <c r="J22" s="440"/>
      <c r="K22" s="440"/>
      <c r="L22" s="400">
        <v>-6835274.7958414238</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3018013.0320762522</v>
      </c>
      <c r="H23" s="442"/>
      <c r="I23" s="440"/>
      <c r="J23" s="440"/>
      <c r="K23" s="440"/>
      <c r="L23" s="400">
        <v>2730947.8217395814</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1810807.819245751</v>
      </c>
      <c r="H24" s="442"/>
      <c r="I24" s="440"/>
      <c r="J24" s="440"/>
      <c r="K24" s="440"/>
      <c r="L24" s="400">
        <v>1638568.6930437486</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18410022.800701555</v>
      </c>
      <c r="H25" s="442"/>
      <c r="I25" s="440"/>
      <c r="J25" s="440"/>
      <c r="K25" s="440"/>
      <c r="L25" s="400">
        <v>13888787.280183436</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18410022.800701555</v>
      </c>
      <c r="H26" s="442"/>
      <c r="I26" s="440"/>
      <c r="J26" s="440"/>
      <c r="K26" s="440"/>
      <c r="L26" s="400">
        <v>13888787.280183436</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20687226.348039743</v>
      </c>
      <c r="H27" s="442"/>
      <c r="I27" s="440"/>
      <c r="J27" s="440"/>
      <c r="K27" s="440"/>
      <c r="L27" s="400">
        <v>17150590.471726641</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49358206.847727716</v>
      </c>
      <c r="H28" s="442"/>
      <c r="I28" s="440"/>
      <c r="J28" s="440"/>
      <c r="K28" s="440"/>
      <c r="L28" s="400">
        <v>45864589.210680671</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17202817.587871056</v>
      </c>
      <c r="H29" s="442"/>
      <c r="I29" s="440"/>
      <c r="J29" s="440"/>
      <c r="K29" s="440"/>
      <c r="L29" s="400">
        <v>12796408.151487604</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1810807.819245751</v>
      </c>
      <c r="H30" s="442"/>
      <c r="I30" s="440"/>
      <c r="J30" s="440"/>
      <c r="K30" s="440"/>
      <c r="L30" s="470">
        <v>1638568.6930437486</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17202817.587871056</v>
      </c>
      <c r="H31" s="442"/>
      <c r="I31" s="440"/>
      <c r="J31" s="440"/>
      <c r="K31" s="440"/>
      <c r="L31" s="400">
        <v>12796408.151487604</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19480021.135209244</v>
      </c>
      <c r="H32" s="442"/>
      <c r="I32" s="440"/>
      <c r="J32" s="440"/>
      <c r="K32" s="440"/>
      <c r="L32" s="400">
        <v>16058211.343030808</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50565412.060558215</v>
      </c>
      <c r="H33" s="442"/>
      <c r="I33" s="440"/>
      <c r="J33" s="440"/>
      <c r="K33" s="440"/>
      <c r="L33" s="400">
        <v>46956968.339376502</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1.6852251109414884</v>
      </c>
      <c r="H34" s="461"/>
      <c r="I34" s="462"/>
      <c r="J34" s="462"/>
      <c r="K34" s="462"/>
      <c r="L34" s="468">
        <v>1.180459765367333</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25595686.599696204</v>
      </c>
      <c r="H35" s="442"/>
      <c r="I35" s="440"/>
      <c r="J35" s="440"/>
      <c r="K35" s="440"/>
      <c r="L35" s="476">
        <v>5012946.8860542094</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25595686.599696204</v>
      </c>
      <c r="H36" s="442"/>
      <c r="I36" s="440"/>
      <c r="J36" s="440"/>
      <c r="K36" s="440"/>
      <c r="L36" s="477">
        <v>4833867.5014509652</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38113</v>
      </c>
      <c r="D38" s="404">
        <v>26069.166666666668</v>
      </c>
      <c r="E38" s="431">
        <v>20934.916666666668</v>
      </c>
      <c r="F38" s="431">
        <v>85117.083333333343</v>
      </c>
      <c r="G38" s="447"/>
      <c r="H38" s="403">
        <v>71017.416666666672</v>
      </c>
      <c r="I38" s="404">
        <v>53547.75</v>
      </c>
      <c r="J38" s="431">
        <v>35020.666666666664</v>
      </c>
      <c r="K38" s="431">
        <v>159585.83333333334</v>
      </c>
      <c r="L38" s="447"/>
      <c r="M38" s="403">
        <v>75497.416666666672</v>
      </c>
      <c r="N38" s="404">
        <v>59546.999999999993</v>
      </c>
      <c r="O38" s="431">
        <v>60267.083333333336</v>
      </c>
      <c r="P38" s="431">
        <v>195311.5</v>
      </c>
      <c r="Q38" s="403">
        <v>0</v>
      </c>
      <c r="R38" s="404">
        <v>0</v>
      </c>
      <c r="S38" s="431">
        <v>0</v>
      </c>
      <c r="T38" s="431">
        <v>0</v>
      </c>
      <c r="U38" s="403">
        <v>0</v>
      </c>
      <c r="V38" s="404">
        <v>0</v>
      </c>
      <c r="W38" s="431">
        <v>0</v>
      </c>
      <c r="X38" s="431">
        <v>0</v>
      </c>
      <c r="Y38" s="403">
        <v>0</v>
      </c>
      <c r="Z38" s="404">
        <v>0</v>
      </c>
      <c r="AA38" s="431">
        <v>0</v>
      </c>
      <c r="AB38" s="431">
        <v>0</v>
      </c>
      <c r="AC38" s="454"/>
      <c r="AD38" s="453"/>
      <c r="AE38" s="453"/>
      <c r="AF38" s="453"/>
      <c r="AG38" s="454"/>
      <c r="AH38" s="453"/>
      <c r="AI38" s="453"/>
      <c r="AJ38" s="453"/>
      <c r="AK38" s="403">
        <v>0</v>
      </c>
      <c r="AL38" s="404">
        <v>0</v>
      </c>
      <c r="AM38" s="431">
        <v>0</v>
      </c>
      <c r="AN38" s="432">
        <v>0</v>
      </c>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0.94447220783613661</v>
      </c>
      <c r="D45" s="435">
        <v>1.0793674485914597</v>
      </c>
      <c r="E45" s="435">
        <v>1.2486001674566709</v>
      </c>
      <c r="F45" s="435">
        <v>1.0866410982954926</v>
      </c>
      <c r="G45" s="446"/>
      <c r="H45" s="437">
        <v>0.90323471500951513</v>
      </c>
      <c r="I45" s="435">
        <v>0.93984076113828319</v>
      </c>
      <c r="J45" s="435">
        <v>0.95448592931670129</v>
      </c>
      <c r="K45" s="435">
        <v>0.92772771298149448</v>
      </c>
      <c r="L45" s="446"/>
      <c r="M45" s="437">
        <v>0.90870055301284847</v>
      </c>
      <c r="N45" s="435">
        <v>0.94036843437686313</v>
      </c>
      <c r="O45" s="435">
        <v>0.94004714947789292</v>
      </c>
      <c r="P45" s="435">
        <v>0.92818110198247694</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t="s">
        <v>505</v>
      </c>
      <c r="AL46" s="435" t="s">
        <v>505</v>
      </c>
      <c r="AM46" s="435" t="s">
        <v>505</v>
      </c>
      <c r="AN46" s="436" t="s">
        <v>505</v>
      </c>
    </row>
    <row r="47" spans="1:40" s="65" customFormat="1" x14ac:dyDescent="0.2">
      <c r="A47" s="107"/>
      <c r="B47" s="420" t="s">
        <v>328</v>
      </c>
      <c r="C47" s="442"/>
      <c r="D47" s="440"/>
      <c r="E47" s="440"/>
      <c r="F47" s="435">
        <v>0</v>
      </c>
      <c r="G47" s="446"/>
      <c r="H47" s="442"/>
      <c r="I47" s="440"/>
      <c r="J47" s="440"/>
      <c r="K47" s="435">
        <v>0</v>
      </c>
      <c r="L47" s="446"/>
      <c r="M47" s="442"/>
      <c r="N47" s="440"/>
      <c r="O47" s="440"/>
      <c r="P47" s="435">
        <v>0</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t="s">
        <v>505</v>
      </c>
    </row>
    <row r="48" spans="1:40" s="9" customFormat="1" x14ac:dyDescent="0.2">
      <c r="A48" s="108"/>
      <c r="B48" s="422" t="s">
        <v>327</v>
      </c>
      <c r="C48" s="442"/>
      <c r="D48" s="440"/>
      <c r="E48" s="440"/>
      <c r="F48" s="435">
        <v>1.087</v>
      </c>
      <c r="G48" s="446"/>
      <c r="H48" s="442"/>
      <c r="I48" s="440"/>
      <c r="J48" s="440"/>
      <c r="K48" s="435">
        <v>0.92800000000000005</v>
      </c>
      <c r="L48" s="446"/>
      <c r="M48" s="442"/>
      <c r="N48" s="440"/>
      <c r="O48" s="440"/>
      <c r="P48" s="435">
        <v>0.92800000000000005</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t="s">
        <v>505</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505</v>
      </c>
      <c r="R50" s="406" t="s">
        <v>505</v>
      </c>
      <c r="S50" s="406" t="s">
        <v>505</v>
      </c>
      <c r="T50" s="406" t="s">
        <v>505</v>
      </c>
      <c r="U50" s="405" t="s">
        <v>505</v>
      </c>
      <c r="V50" s="406" t="s">
        <v>505</v>
      </c>
      <c r="W50" s="406" t="s">
        <v>505</v>
      </c>
      <c r="X50" s="406" t="s">
        <v>505</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1.087</v>
      </c>
      <c r="G51" s="446"/>
      <c r="H51" s="443"/>
      <c r="I51" s="441"/>
      <c r="J51" s="441"/>
      <c r="K51" s="435">
        <v>0.92800000000000005</v>
      </c>
      <c r="L51" s="446"/>
      <c r="M51" s="443"/>
      <c r="N51" s="441"/>
      <c r="O51" s="441"/>
      <c r="P51" s="435">
        <v>0.92800000000000005</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t="s">
        <v>505</v>
      </c>
    </row>
    <row r="52" spans="1:40" s="65" customFormat="1" ht="26.25" customHeight="1" x14ac:dyDescent="0.2">
      <c r="A52" s="107"/>
      <c r="B52" s="418" t="s">
        <v>332</v>
      </c>
      <c r="C52" s="442"/>
      <c r="D52" s="440"/>
      <c r="E52" s="440"/>
      <c r="F52" s="399">
        <v>70966742.844839931</v>
      </c>
      <c r="G52" s="446"/>
      <c r="H52" s="442"/>
      <c r="I52" s="440"/>
      <c r="J52" s="440"/>
      <c r="K52" s="399">
        <v>140802234.88379598</v>
      </c>
      <c r="L52" s="446"/>
      <c r="M52" s="442"/>
      <c r="N52" s="440"/>
      <c r="O52" s="440"/>
      <c r="P52" s="399">
        <v>272928689.64918369</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t="s">
        <v>505</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14311</v>
      </c>
      <c r="D4" s="104">
        <v>19579</v>
      </c>
      <c r="E4" s="104">
        <v>44308</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482" t="s">
        <v>241</v>
      </c>
      <c r="C27" s="113"/>
      <c r="D27" s="137" t="s">
        <v>508</v>
      </c>
      <c r="E27" s="7"/>
    </row>
    <row r="28" spans="2:5" ht="35.25" customHeight="1" x14ac:dyDescent="0.2">
      <c r="B28" s="482" t="s">
        <v>242</v>
      </c>
      <c r="C28" s="113"/>
      <c r="D28" s="137" t="s">
        <v>507</v>
      </c>
      <c r="E28" s="7"/>
    </row>
    <row r="29" spans="2:5" ht="35.25" customHeight="1" x14ac:dyDescent="0.2">
      <c r="B29" s="482" t="s">
        <v>243</v>
      </c>
      <c r="C29" s="113"/>
      <c r="D29" s="137" t="s">
        <v>508</v>
      </c>
      <c r="E29" s="7"/>
    </row>
    <row r="30" spans="2:5" ht="35.25" customHeight="1" x14ac:dyDescent="0.2">
      <c r="B30" s="482" t="s">
        <v>244</v>
      </c>
      <c r="C30" s="113"/>
      <c r="D30" s="137" t="s">
        <v>508</v>
      </c>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510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7" t="s">
        <v>511</v>
      </c>
      <c r="E56" s="7"/>
    </row>
    <row r="57" spans="2:5" ht="35.25" customHeight="1" x14ac:dyDescent="0.2">
      <c r="B57" s="134"/>
      <c r="C57" s="115"/>
      <c r="D57" s="137" t="s">
        <v>512</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137" t="s">
        <v>510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c r="C89" s="115"/>
      <c r="D89" s="137" t="s">
        <v>513</v>
      </c>
      <c r="E89" s="7"/>
    </row>
    <row r="90" spans="2:5" ht="35.25" customHeight="1" x14ac:dyDescent="0.2">
      <c r="B90" s="134"/>
      <c r="C90" s="115"/>
      <c r="D90" s="137" t="s">
        <v>514</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c r="C100" s="115"/>
      <c r="D100" s="137" t="s">
        <v>515</v>
      </c>
      <c r="E100" s="7"/>
    </row>
    <row r="101" spans="2:5" ht="35.25" customHeight="1" x14ac:dyDescent="0.2">
      <c r="B101" s="134"/>
      <c r="C101" s="115"/>
      <c r="D101" s="137" t="s">
        <v>516</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t="s">
        <v>517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518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t="s">
        <v>519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t="s">
        <v>520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521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510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522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t="s">
        <v>523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Don Harrold</cp:lastModifiedBy>
  <cp:lastPrinted>2014-12-18T11:24:00Z</cp:lastPrinted>
  <dcterms:created xsi:type="dcterms:W3CDTF">2012-03-15T16:14:51Z</dcterms:created>
  <dcterms:modified xsi:type="dcterms:W3CDTF">2016-07-26T21:40:24Z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