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<sst xmlns="http://schemas.openxmlformats.org/spreadsheetml/2006/main" count="676" uniqueCount="562">
  <si>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</si>
  <si>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</si>
  <si>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</si>
  <si>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</si>
  <si>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</si>
  <si>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</si>
  <si>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</si>
  <si>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</si>
  <si>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</si>
  <si>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</si>
  <si>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</si>
  <si>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</si>
  <si>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</si>
  <si>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</si>
  <si>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</si>
  <si>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</si>
  <si>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</si>
  <si>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</si>
  <si>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</si>
  <si>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</si>
  <si>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</si>
  <si>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</si>
  <si>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</si>
  <si>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</si>
  <si>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</si>
  <si>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</si>
  <si>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</si>
  <si>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</si>
  <si>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</si>
  <si>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</si>
  <si>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</si>
  <si>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</si>
  <si>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</si>
  <si>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</si>
  <si>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</si>
  <si>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</si>
  <si>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</si>
  <si>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</si>
  <si>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</si>
  <si>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</si>
  <si>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</si>
  <si>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</si>
  <si>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</si>
  <si>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</si>
  <si>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</si>
  <si>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</si>
  <si>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</si>
  <si>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</si>
  <si>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</si>
  <si>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</si>
  <si>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</si>
  <si>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</si>
  <si>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</si>
  <si>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</si>
  <si>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</si>
  <si>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</si>
  <si>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</si>
  <si>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</si>
  <si>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</si>
  <si>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</si>
  <si>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</si>
  <si>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</si>
  <si>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</si>
  <si>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</si>
  <si>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</si>
  <si>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</si>
  <si>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</si>
  <si>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</si>
  <si>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</si>
  <si>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</si>
  <si>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</si>
  <si>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</si>
  <si>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</si>
  <si>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</si>
  <si>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</si>
  <si>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</si>
  <si>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</si>
  <si>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</si>
  <si>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</si>
  <si>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</si>
  <si>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</si>
  <si>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</si>
  <si>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</si>
  <si>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</si>
  <si>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</si>
  <si>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</si>
  <si>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</si>
  <si>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</si>
  <si>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</si>
  <si>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</si>
  <si>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</si>
  <si>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</si>
  <si>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</si>
  <si>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</si>
  <si>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</si>
  <si>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</si>
  <si>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</si>
  <si>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</si>
  <si>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</si>
  <si>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</si>
  <si>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</si>
  <si>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</si>
  <si>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</si>
  <si>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</si>
  <si>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</si>
  <si>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</si>
  <si>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</si>
  <si>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</si>
  <si>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</si>
  <si>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</si>
  <si>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</si>
  <si>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</si>
  <si>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</si>
  <si>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</si>
  <si>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</si>
  <si>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</si>
  <si>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</si>
  <si>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</si>
  <si>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</si>
  <si>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</si>
  <si>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</si>
  <si>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</si>
  <si>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</si>
  <si>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</si>
  <si>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</si>
  <si>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</si>
  <si>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</si>
  <si>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</si>
  <si>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</si>
  <si>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</si>
  <si>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</si>
  <si>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</si>
  <si>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</si>
  <si>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</si>
  <si>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</si>
  <si>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</si>
  <si>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</si>
  <si>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</si>
  <si>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</si>
  <si>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</si>
  <si>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</si>
  <si>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</si>
  <si>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</si>
  <si>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</si>
  <si>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</si>
  <si>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</si>
  <si>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</si>
  <si>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</si>
  <si>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</si>
  <si>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</si>
  <si>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</si>
  <si>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</si>
  <si>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</si>
  <si>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</si>
  <si>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</si>
  <si>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</si>
  <si>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</si>
  <si>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</si>
  <si>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</si>
  <si>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</si>
  <si>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</si>
  <si>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</si>
  <si>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</si>
  <si>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</si>
  <si>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</si>
  <si>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</si>
  <si>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</si>
  <si>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</si>
  <si>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</si>
  <si>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</si>
  <si>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</si>
  <si>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</si>
  <si>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</si>
  <si>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</si>
  <si>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</si>
  <si>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</si>
  <si>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</si>
  <si>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</si>
  <si>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</si>
  <si>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</si>
  <si>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</si>
  <si>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</si>
  <si>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</si>
  <si>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</si>
  <si>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</si>
  <si>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</si>
  <si>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</si>
  <si>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</si>
  <si>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</si>
  <si>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</si>
  <si>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</si>
  <si>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</si>
  <si>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</si>
  <si>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</si>
  <si>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</si>
  <si>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</si>
  <si>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</si>
  <si>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</si>
  <si>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</si>
  <si>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</si>
  <si>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</si>
  <si>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</si>
  <si>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</si>
  <si>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</si>
  <si>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</si>
  <si>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</si>
  <si>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</si>
  <si>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</si>
  <si>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</si>
  <si>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</si>
  <si>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</si>
  <si>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</si>
  <si>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</si>
  <si>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</si>
  <si>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</si>
  <si>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</si>
  <si>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</si>
  <si>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</si>
  <si>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</si>
  <si>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</si>
  <si>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</si>
  <si>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</si>
  <si>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</si>
  <si>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</si>
  <si>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</si>
  <si>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</si>
  <si>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</si>
  <si>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</si>
  <si>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</si>
  <si>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</si>
  <si>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</si>
  <si>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</si>
  <si>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</si>
  <si>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</si>
  <si>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</si>
  <si>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</si>
  <si>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</si>
  <si>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</si>
  <si>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</si>
  <si>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</si>
  <si>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</si>
  <si>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</si>
  <si>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</si>
  <si>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</si>
  <si>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</si>
  <si>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</si>
  <si>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</si>
  <si>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</si>
  <si>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</si>
  <si>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</si>
  <si>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</si>
  <si>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</si>
  <si>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</si>
  <si>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</si>
  <si>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</si>
  <si>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</si>
  <si>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</si>
  <si>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</si>
  <si>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</si>
  <si>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</si>
  <si>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</si>
  <si>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</si>
  <si>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</si>
  <si>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</si>
  <si>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</si>
  <si>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</si>
  <si>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</si>
  <si>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</si>
  <si>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</si>
  <si>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</si>
  <si>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</si>
  <si>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</si>
  <si>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</si>
  <si>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</si>
  <si>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</si>
  <si>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</si>
  <si>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</si>
  <si>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</si>
  <si>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</si>
  <si>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</si>
  <si>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</si>
  <si>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</si>
  <si>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</si>
  <si>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</si>
  <si>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</si>
  <si>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</si>
  <si>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</si>
  <si>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</si>
  <si>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</si>
  <si>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</si>
  <si>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</si>
  <si>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</si>
  <si>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</si>
  <si>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</si>
  <si>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</si>
  <si>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</si>
  <si>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</si>
  <si>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</si>
  <si>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</si>
  <si>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</si>
  <si>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</si>
  <si>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</si>
  <si>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</si>
  <si>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</si>
  <si>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</si>
  <si>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</si>
  <si>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</si>
  <si>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</si>
  <si>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</si>
  <si>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</si>
  <si>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</si>
  <si>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</si>
  <si>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</si>
  <si>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</si>
  <si>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</si>
  <si>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</si>
  <si>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</si>
  <si>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</si>
  <si>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</si>
  <si>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</si>
  <si>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</si>
  <si>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</si>
  <si>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</si>
  <si>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</si>
  <si>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</si>
  <si>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</si>
  <si>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</si>
  <si>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</si>
  <si>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</si>
  <si>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</si>
  <si>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</si>
  <si>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</si>
  <si>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</si>
  <si>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</si>
  <si>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</si>
  <si>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</si>
  <si>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</si>
  <si>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</si>
  <si>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</si>
  <si>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</si>
  <si>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</si>
  <si>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</si>
  <si>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</si>
  <si>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</si>
  <si>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</si>
  <si>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</si>
  <si>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</si>
  <si>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</si>
  <si>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</si>
  <si>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</si>
  <si>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</si>
  <si>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</si>
  <si>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</si>
  <si>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</si>
  <si>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</si>
  <si>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</si>
  <si>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</si>
  <si>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</si>
  <si>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</si>
  <si>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</si>
  <si>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</si>
  <si>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</si>
  <si>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</si>
  <si>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</si>
  <si>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</si>
  <si>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</si>
  <si>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</si>
  <si>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</si>
  <si>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</si>
  <si>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</si>
  <si>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</si>
  <si>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</si>
  <si>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</si>
  <si>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</si>
  <si>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</si>
  <si>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</si>
  <si>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</si>
  <si>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</si>
  <si>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</si>
  <si>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</si>
  <si>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</si>
  <si>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</si>
  <si>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</si>
  <si>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</si>
  <si>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</si>
  <si>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</si>
  <si>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</si>
  <si>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</si>
  <si>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</si>
  <si>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</si>
  <si>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</si>
  <si>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</si>
  <si>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</si>
  <si>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</si>
  <si>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</si>
  <si>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</si>
  <si>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</si>
  <si>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</si>
  <si>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</si>
  <si>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</si>
  <si>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</si>
  <si>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</si>
  <si>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</si>
  <si>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</si>
  <si>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</si>
  <si>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</si>
  <si>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</si>
  <si>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</si>
  <si>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</si>
  <si>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</si>
  <si>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</si>
  <si>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</si>
  <si>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</si>
  <si>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</si>
  <si>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</si>
  <si>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</si>
  <si>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</si>
  <si>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</si>
  <si>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</si>
  <si>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</si>
  <si>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</si>
  <si>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</si>
  <si>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</si>
  <si>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</si>
  <si>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</si>
  <si>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</si>
  <si>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</si>
  <si>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</si>
  <si>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</si>
  <si>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</si>
  <si>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</si>
  <si>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</si>
  <si>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</si>
  <si>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</si>
  <si>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</si>
  <si>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</si>
  <si>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</si>
  <si>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</si>
  <si>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</si>
  <si>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</si>
  <si>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</si>
  <si>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</si>
  <si>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</si>
  <si>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</si>
  <si>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</si>
  <si>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</si>
  <si>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</si>
  <si>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</si>
  <si>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</si>
  <si>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</si>
  <si>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</si>
  <si>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</si>
  <si>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</si>
  <si>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</si>
  <si>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</si>
  <si>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</si>
  <si>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</si>
  <si>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</si>
  <si>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</si>
  <si>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</si>
  <si>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</si>
  <si>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</si>
  <si>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</si>
  <si>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</si>
  <si>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</si>
  <si>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</si>
  <si>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</si>
  <si>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</si>
  <si>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</si>
  <si>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</si>
  <si>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</si>
  <si>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</si>
  <si>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</si>
  <si>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</si>
  <si>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</si>
  <si>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</si>
  <si>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</si>
  <si>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</si>
  <si>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</si>
  <si>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</si>
  <si>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</si>
  <si>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</si>
  <si>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</si>
  <si>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</si>
  <si>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</si>
  <si>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</si>
  <si>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</si>
  <si>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</si>
  <si>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</si>
  <si>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</si>
  <si>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</si>
  <si>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</si>
  <si>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</si>
  <si>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</si>
  <si>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</si>
  <si>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</si>
  <si>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Illinois, Inc.</t>
  </si>
  <si>
    <t>AETNA GRP</t>
  </si>
  <si>
    <t>1</t>
  </si>
  <si>
    <t>2015</t>
  </si>
  <si>
    <t>2110 Fox Drive, Suite A Champaign, IL 61820</t>
  </si>
  <si>
    <t>371241037</t>
  </si>
  <si>
    <t>060028</t>
  </si>
  <si>
    <t>74160</t>
  </si>
  <si>
    <t>126</t>
  </si>
  <si>
    <t/>
  </si>
  <si>
    <t xml:space="preserve">Rebate checks were mailed to Group Policyholders/Group Subscribers/Individual Subscriber based on addresses contained in our systems at the time rebates were issued.  If a rebate check was not cashed, a follow up letter was sent.  If a mail was returned, </t>
  </si>
  <si>
    <t>Rebate checks were mailed to Group Policyholders/Group Subscribers/Individual Subscriber based on addresses contained in our systems at the time rebates were issued.  If a rebate check was not cashed, a follow up letter was sent.  If a rebate check was re</t>
  </si>
  <si>
    <t xml:space="preserve">
If mail was returned from a group policyholder that was terminated, attempts to locate the group policyholder were made.  In addition, for group mail that was returned, the Account manger attempted an updated/corrected address.   Upon exhausting all effo</t>
  </si>
  <si>
    <t xml:space="preserve">
If a rebate check was returned from a group policyholder that was terminated, attempts to locate the policyholder were made.  If, after efforts to locate the group policyholder were exhausted, rebates were issued to group subscribers that were enrolled i</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</si>
  <si>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</si>
  <si>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</si>
  <si>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</si>
  <si>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</si>
  <si>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</si>
  <si>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</si>
  <si>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</si>
  <si>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</si>
  <si>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</si>
  <si>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</si>
  <si>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</si>
  <si>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</si>
  <si>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</si>
  <si>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</si>
  <si>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</si>
  <si>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</si>
  <si>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</si>
  <si>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</si>
  <si>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</si>
  <si>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</si>
  <si>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</si>
  <si>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</si>
  <si>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</si>
  <si>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</si>
  <si>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</si>
  <si>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</si>
  <si>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</si>
  <si>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</si>
  <si>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</si>
  <si>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</si>
  <si>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</si>
  <si>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</si>
  <si>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</si>
  <si>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</si>
  <si>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</si>
  <si>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</si>
  <si>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</si>
  <si>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</si>
  <si>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</si>
  <si>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</si>
  <si>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</si>
  <si>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</si>
  <si>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</si>
  <si>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</si>
  <si>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</si>
  <si>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</si>
  <si>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</si>
  <si>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</si>
  <si>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</si>
  <si>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</si>
  <si>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</si>
  <si>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premiums for that market. Fees which were not a condition of issuing coverage are not “premiums” and for that reason were not allocated.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</si>
</sst>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113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10" xfId="848" applyFont="1" applyBorder="1" applyAlignment="1" applyProtection="1">
      <alignment horizontal="left" wrapText="1" indent="3"/>
      <protection locked="0"/>
    </xf>
    <xf numFmtId="0" fontId="32" fillId="0" borderId="110" xfId="848" applyFont="1" applyBorder="1" applyAlignment="1" applyProtection="1">
      <alignment horizontal="left" wrapText="1" indent="2"/>
      <protection locked="0"/>
    </xf>
    <xf numFmtId="0" fontId="3" fillId="0" borderId="111" xfId="1129" applyFont="1" applyFill="1" applyBorder="1" applyAlignment="1" applyProtection="1">
      <alignment wrapText="1"/>
      <protection locked="0"/>
    </xf>
    <xf numFmtId="0" fontId="32" fillId="0" borderId="110" xfId="848" applyFont="1" applyBorder="1" applyAlignment="1" applyProtection="1">
      <alignment horizontal="left" wrapText="1" indent="1"/>
      <protection locked="0"/>
    </xf>
    <xf numFmtId="0" fontId="3" fillId="0" borderId="112" xfId="1129" applyFont="1" applyFill="1" applyBorder="1" applyAlignment="1" applyProtection="1">
      <alignment wrapText="1"/>
      <protection locked="0"/>
    </xf>
    <xf numFmtId="0" fontId="32" fillId="0" borderId="55" xfId="115" applyNumberFormat="1" applyFont="1" applyFill="1" applyBorder="1" applyAlignment="1" applyProtection="1">
      <alignment horizontal="left" vertical="top"/>
      <protection locked="0"/>
    </xf>
    <xf numFmtId="0" fontId="32" fillId="0" borderId="56" xfId="115" applyNumberFormat="1" applyFont="1" applyFill="1" applyBorder="1" applyAlignment="1" applyProtection="1">
      <alignment horizontal="left" vertical="top"/>
      <protection locked="0"/>
    </xf>
    <xf numFmtId="0" fontId="32" fillId="0" borderId="106" xfId="115" applyNumberFormat="1" applyFont="1" applyFill="1" applyBorder="1" applyAlignment="1" applyProtection="1">
      <alignment horizontal="left" vertical="top"/>
      <protection locked="0"/>
    </xf>
    <xf numFmtId="0" fontId="32" fillId="0" borderId="107" xfId="115" applyNumberFormat="1" applyFont="1" applyFill="1" applyBorder="1" applyAlignment="1" applyProtection="1">
      <alignment horizontal="left" vertical="top" wrapText="1"/>
      <protection locked="0"/>
    </xf>
    <xf numFmtId="0" fontId="32" fillId="0" borderId="108" xfId="115" applyNumberFormat="1" applyFont="1" applyFill="1" applyBorder="1" applyAlignment="1" applyProtection="1">
      <alignment horizontal="left" vertical="top"/>
      <protection locked="0"/>
    </xf>
    <xf numFmtId="0" fontId="32" fillId="0" borderId="109" xfId="115" applyNumberFormat="1" applyFont="1" applyFill="1" applyBorder="1" applyAlignment="1" applyProtection="1">
      <alignment horizontal="left" vertical="top"/>
      <protection locked="0"/>
    </xf>
    <xf numFmtId="0" fontId="0" fillId="0" borderId="42" xfId="839" applyFont="1" applyFill="1" applyBorder="1" applyAlignment="1" applyProtection="1">
      <alignment wrapText="1"/>
      <protection locked="0"/>
    </xf>
  </cellXfs>
  <cellStyles count="11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_Pt 4 Rebate Disbursement" xfId="853"/>
    <cellStyle name="Normal 3 10 2 2 3" xfId="587"/>
    <cellStyle name="Normal 3 10 2 2_Pt 4 Rebate Disbursement" xfId="852"/>
    <cellStyle name="Normal 3 10 2 3" xfId="259"/>
    <cellStyle name="Normal 3 10 2 3 2" xfId="589"/>
    <cellStyle name="Normal 3 10 2 3_Pt 4 Rebate Disbursement" xfId="854"/>
    <cellStyle name="Normal 3 10 2 4" xfId="568"/>
    <cellStyle name="Normal 3 10 2_Pt 4 Rebate Disbursement" xfId="851"/>
    <cellStyle name="Normal 3 10 3" xfId="260"/>
    <cellStyle name="Normal 3 10 3 2" xfId="261"/>
    <cellStyle name="Normal 3 10 3 2 2" xfId="591"/>
    <cellStyle name="Normal 3 10 3 2_Pt 4 Rebate Disbursement" xfId="856"/>
    <cellStyle name="Normal 3 10 3 3" xfId="590"/>
    <cellStyle name="Normal 3 10 3_Pt 4 Rebate Disbursement" xfId="855"/>
    <cellStyle name="Normal 3 10 4" xfId="262"/>
    <cellStyle name="Normal 3 10 4 2" xfId="592"/>
    <cellStyle name="Normal 3 10 4_Pt 4 Rebate Disbursement" xfId="857"/>
    <cellStyle name="Normal 3 10 5" xfId="534"/>
    <cellStyle name="Normal 3 10_Pt 4 Rebate Disbursement" xfId="850"/>
    <cellStyle name="Normal 3 11" xfId="254"/>
    <cellStyle name="Normal 3 11 2" xfId="263"/>
    <cellStyle name="Normal 3 11 2 2" xfId="264"/>
    <cellStyle name="Normal 3 11 2 2 2" xfId="594"/>
    <cellStyle name="Normal 3 11 2 2_Pt 4 Rebate Disbursement" xfId="860"/>
    <cellStyle name="Normal 3 11 2 3" xfId="593"/>
    <cellStyle name="Normal 3 11 2_Pt 4 Rebate Disbursement" xfId="859"/>
    <cellStyle name="Normal 3 11 3" xfId="265"/>
    <cellStyle name="Normal 3 11 3 2" xfId="595"/>
    <cellStyle name="Normal 3 11 3_Pt 4 Rebate Disbursement" xfId="861"/>
    <cellStyle name="Normal 3 11 4" xfId="585"/>
    <cellStyle name="Normal 3 11_Pt 4 Rebate Disbursement" xfId="858"/>
    <cellStyle name="Normal 3 12" xfId="220"/>
    <cellStyle name="Normal 3 12 2" xfId="266"/>
    <cellStyle name="Normal 3 12 2 2" xfId="267"/>
    <cellStyle name="Normal 3 12 2 2 2" xfId="597"/>
    <cellStyle name="Normal 3 12 2 2_Pt 4 Rebate Disbursement" xfId="864"/>
    <cellStyle name="Normal 3 12 2 3" xfId="596"/>
    <cellStyle name="Normal 3 12 2_Pt 4 Rebate Disbursement" xfId="863"/>
    <cellStyle name="Normal 3 12 3" xfId="268"/>
    <cellStyle name="Normal 3 12 3 2" xfId="598"/>
    <cellStyle name="Normal 3 12 3_Pt 4 Rebate Disbursement" xfId="865"/>
    <cellStyle name="Normal 3 12 4" xfId="551"/>
    <cellStyle name="Normal 3 12_Pt 4 Rebate Disbursement" xfId="862"/>
    <cellStyle name="Normal 3 13" xfId="269"/>
    <cellStyle name="Normal 3 13 2" xfId="270"/>
    <cellStyle name="Normal 3 13 2 2" xfId="600"/>
    <cellStyle name="Normal 3 13 2_Pt 4 Rebate Disbursement" xfId="867"/>
    <cellStyle name="Normal 3 13 3" xfId="599"/>
    <cellStyle name="Normal 3 13_Pt 4 Rebate Disbursement" xfId="866"/>
    <cellStyle name="Normal 3 14" xfId="271"/>
    <cellStyle name="Normal 3 14 2" xfId="601"/>
    <cellStyle name="Normal 3 14_Pt 4 Rebate Disbursement" xfId="868"/>
    <cellStyle name="Normal 3 15" xfId="493"/>
    <cellStyle name="Normal 3 2" xfId="137"/>
    <cellStyle name="Normal 3 2 10" xfId="255"/>
    <cellStyle name="Normal 3 2 10 2" xfId="272"/>
    <cellStyle name="Normal 3 2 10 2 2" xfId="273"/>
    <cellStyle name="Normal 3 2 10 2 2 2" xfId="603"/>
    <cellStyle name="Normal 3 2 10 2 2_Pt 4 Rebate Disbursement" xfId="872"/>
    <cellStyle name="Normal 3 2 10 2 3" xfId="602"/>
    <cellStyle name="Normal 3 2 10 2_Pt 4 Rebate Disbursement" xfId="871"/>
    <cellStyle name="Normal 3 2 10 3" xfId="274"/>
    <cellStyle name="Normal 3 2 10 3 2" xfId="604"/>
    <cellStyle name="Normal 3 2 10 3_Pt 4 Rebate Disbursement" xfId="873"/>
    <cellStyle name="Normal 3 2 10 4" xfId="586"/>
    <cellStyle name="Normal 3 2 10_Pt 4 Rebate Disbursement" xfId="870"/>
    <cellStyle name="Normal 3 2 11" xfId="221"/>
    <cellStyle name="Normal 3 2 11 2" xfId="275"/>
    <cellStyle name="Normal 3 2 11 2 2" xfId="276"/>
    <cellStyle name="Normal 3 2 11 2 2 2" xfId="606"/>
    <cellStyle name="Normal 3 2 11 2 2_Pt 4 Rebate Disbursement" xfId="876"/>
    <cellStyle name="Normal 3 2 11 2 3" xfId="605"/>
    <cellStyle name="Normal 3 2 11 2_Pt 4 Rebate Disbursement" xfId="875"/>
    <cellStyle name="Normal 3 2 11 3" xfId="277"/>
    <cellStyle name="Normal 3 2 11 3 2" xfId="607"/>
    <cellStyle name="Normal 3 2 11 3_Pt 4 Rebate Disbursement" xfId="877"/>
    <cellStyle name="Normal 3 2 11 4" xfId="552"/>
    <cellStyle name="Normal 3 2 11_Pt 4 Rebate Disbursement" xfId="874"/>
    <cellStyle name="Normal 3 2 12" xfId="278"/>
    <cellStyle name="Normal 3 2 12 2" xfId="279"/>
    <cellStyle name="Normal 3 2 12 2 2" xfId="609"/>
    <cellStyle name="Normal 3 2 12 2_Pt 4 Rebate Disbursement" xfId="879"/>
    <cellStyle name="Normal 3 2 12 3" xfId="608"/>
    <cellStyle name="Normal 3 2 12_Pt 4 Rebate Disbursement" xfId="878"/>
    <cellStyle name="Normal 3 2 13" xfId="280"/>
    <cellStyle name="Normal 3 2 13 2" xfId="610"/>
    <cellStyle name="Normal 3 2 13_Pt 4 Rebate Disbursement" xfId="88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2_Pt 4 Rebate Disbursement" xfId="885"/>
    <cellStyle name="Normal 3 2 2 2 2 2 3" xfId="611"/>
    <cellStyle name="Normal 3 2 2 2 2 2_Pt 4 Rebate Disbursement" xfId="884"/>
    <cellStyle name="Normal 3 2 2 2 2 3" xfId="283"/>
    <cellStyle name="Normal 3 2 2 2 2 3 2" xfId="613"/>
    <cellStyle name="Normal 3 2 2 2 2 3_Pt 4 Rebate Disbursement" xfId="886"/>
    <cellStyle name="Normal 3 2 2 2 2 4" xfId="570"/>
    <cellStyle name="Normal 3 2 2 2 2_Pt 4 Rebate Disbursement" xfId="883"/>
    <cellStyle name="Normal 3 2 2 2 3" xfId="284"/>
    <cellStyle name="Normal 3 2 2 2 3 2" xfId="285"/>
    <cellStyle name="Normal 3 2 2 2 3 2 2" xfId="615"/>
    <cellStyle name="Normal 3 2 2 2 3 2_Pt 4 Rebate Disbursement" xfId="888"/>
    <cellStyle name="Normal 3 2 2 2 3 3" xfId="614"/>
    <cellStyle name="Normal 3 2 2 2 3_Pt 4 Rebate Disbursement" xfId="887"/>
    <cellStyle name="Normal 3 2 2 2 4" xfId="286"/>
    <cellStyle name="Normal 3 2 2 2 4 2" xfId="616"/>
    <cellStyle name="Normal 3 2 2 2 4_Pt 4 Rebate Disbursement" xfId="889"/>
    <cellStyle name="Normal 3 2 2 2 5" xfId="536"/>
    <cellStyle name="Normal 3 2 2 2_Pt 4 Rebate Disbursement" xfId="882"/>
    <cellStyle name="Normal 3 2 2 3" xfId="222"/>
    <cellStyle name="Normal 3 2 2 3 2" xfId="287"/>
    <cellStyle name="Normal 3 2 2 3 2 2" xfId="288"/>
    <cellStyle name="Normal 3 2 2 3 2 2 2" xfId="618"/>
    <cellStyle name="Normal 3 2 2 3 2 2_Pt 4 Rebate Disbursement" xfId="892"/>
    <cellStyle name="Normal 3 2 2 3 2 3" xfId="617"/>
    <cellStyle name="Normal 3 2 2 3 2_Pt 4 Rebate Disbursement" xfId="891"/>
    <cellStyle name="Normal 3 2 2 3 3" xfId="289"/>
    <cellStyle name="Normal 3 2 2 3 3 2" xfId="619"/>
    <cellStyle name="Normal 3 2 2 3 3_Pt 4 Rebate Disbursement" xfId="893"/>
    <cellStyle name="Normal 3 2 2 3 4" xfId="553"/>
    <cellStyle name="Normal 3 2 2 3_Pt 4 Rebate Disbursement" xfId="890"/>
    <cellStyle name="Normal 3 2 2 4" xfId="290"/>
    <cellStyle name="Normal 3 2 2 4 2" xfId="291"/>
    <cellStyle name="Normal 3 2 2 4 2 2" xfId="621"/>
    <cellStyle name="Normal 3 2 2 4 2_Pt 4 Rebate Disbursement" xfId="895"/>
    <cellStyle name="Normal 3 2 2 4 3" xfId="620"/>
    <cellStyle name="Normal 3 2 2 4_Pt 4 Rebate Disbursement" xfId="894"/>
    <cellStyle name="Normal 3 2 2 5" xfId="292"/>
    <cellStyle name="Normal 3 2 2 5 2" xfId="622"/>
    <cellStyle name="Normal 3 2 2 5_Pt 4 Rebate Disbursement" xfId="896"/>
    <cellStyle name="Normal 3 2 2 6" xfId="495"/>
    <cellStyle name="Normal 3 2 2_Pt 4 Rebate Disbursement" xfId="881"/>
    <cellStyle name="Normal 3 2 3" xfId="139"/>
    <cellStyle name="Normal 3 2 3 2" xfId="206"/>
    <cellStyle name="Normal 3 2 3 2 2" xfId="240"/>
    <cellStyle name="Normal 3 2 3 2 2 2" xfId="293"/>
    <cellStyle name="Normal 3 2 3 2 2 2 2" xfId="294"/>
    <cellStyle name="Normal 3 2 3 2 2 2 2 2" xfId="624"/>
    <cellStyle name="Normal 3 2 3 2 2 2 2_Pt 4 Rebate Disbursement" xfId="901"/>
    <cellStyle name="Normal 3 2 3 2 2 2 3" xfId="623"/>
    <cellStyle name="Normal 3 2 3 2 2 2_Pt 4 Rebate Disbursement" xfId="900"/>
    <cellStyle name="Normal 3 2 3 2 2 3" xfId="295"/>
    <cellStyle name="Normal 3 2 3 2 2 3 2" xfId="625"/>
    <cellStyle name="Normal 3 2 3 2 2 3_Pt 4 Rebate Disbursement" xfId="902"/>
    <cellStyle name="Normal 3 2 3 2 2 4" xfId="571"/>
    <cellStyle name="Normal 3 2 3 2 2_Pt 4 Rebate Disbursement" xfId="899"/>
    <cellStyle name="Normal 3 2 3 2 3" xfId="296"/>
    <cellStyle name="Normal 3 2 3 2 3 2" xfId="297"/>
    <cellStyle name="Normal 3 2 3 2 3 2 2" xfId="627"/>
    <cellStyle name="Normal 3 2 3 2 3 2_Pt 4 Rebate Disbursement" xfId="904"/>
    <cellStyle name="Normal 3 2 3 2 3 3" xfId="626"/>
    <cellStyle name="Normal 3 2 3 2 3_Pt 4 Rebate Disbursement" xfId="903"/>
    <cellStyle name="Normal 3 2 3 2 4" xfId="298"/>
    <cellStyle name="Normal 3 2 3 2 4 2" xfId="628"/>
    <cellStyle name="Normal 3 2 3 2 4_Pt 4 Rebate Disbursement" xfId="905"/>
    <cellStyle name="Normal 3 2 3 2 5" xfId="537"/>
    <cellStyle name="Normal 3 2 3 2_Pt 4 Rebate Disbursement" xfId="898"/>
    <cellStyle name="Normal 3 2 3 3" xfId="223"/>
    <cellStyle name="Normal 3 2 3 3 2" xfId="299"/>
    <cellStyle name="Normal 3 2 3 3 2 2" xfId="300"/>
    <cellStyle name="Normal 3 2 3 3 2 2 2" xfId="630"/>
    <cellStyle name="Normal 3 2 3 3 2 2_Pt 4 Rebate Disbursement" xfId="908"/>
    <cellStyle name="Normal 3 2 3 3 2 3" xfId="629"/>
    <cellStyle name="Normal 3 2 3 3 2_Pt 4 Rebate Disbursement" xfId="907"/>
    <cellStyle name="Normal 3 2 3 3 3" xfId="301"/>
    <cellStyle name="Normal 3 2 3 3 3 2" xfId="631"/>
    <cellStyle name="Normal 3 2 3 3 3_Pt 4 Rebate Disbursement" xfId="909"/>
    <cellStyle name="Normal 3 2 3 3 4" xfId="554"/>
    <cellStyle name="Normal 3 2 3 3_Pt 4 Rebate Disbursement" xfId="906"/>
    <cellStyle name="Normal 3 2 3 4" xfId="302"/>
    <cellStyle name="Normal 3 2 3 4 2" xfId="303"/>
    <cellStyle name="Normal 3 2 3 4 2 2" xfId="633"/>
    <cellStyle name="Normal 3 2 3 4 2_Pt 4 Rebate Disbursement" xfId="911"/>
    <cellStyle name="Normal 3 2 3 4 3" xfId="632"/>
    <cellStyle name="Normal 3 2 3 4_Pt 4 Rebate Disbursement" xfId="910"/>
    <cellStyle name="Normal 3 2 3 5" xfId="304"/>
    <cellStyle name="Normal 3 2 3 5 2" xfId="634"/>
    <cellStyle name="Normal 3 2 3 5_Pt 4 Rebate Disbursement" xfId="912"/>
    <cellStyle name="Normal 3 2 3 6" xfId="496"/>
    <cellStyle name="Normal 3 2 3_Pt 4 Rebate Disbursement" xfId="897"/>
    <cellStyle name="Normal 3 2 4" xfId="140"/>
    <cellStyle name="Normal 3 2 4 2" xfId="207"/>
    <cellStyle name="Normal 3 2 4 2 2" xfId="241"/>
    <cellStyle name="Normal 3 2 4 2 2 2" xfId="305"/>
    <cellStyle name="Normal 3 2 4 2 2 2 2" xfId="306"/>
    <cellStyle name="Normal 3 2 4 2 2 2 2 2" xfId="636"/>
    <cellStyle name="Normal 3 2 4 2 2 2 2_Pt 4 Rebate Disbursement" xfId="917"/>
    <cellStyle name="Normal 3 2 4 2 2 2 3" xfId="635"/>
    <cellStyle name="Normal 3 2 4 2 2 2_Pt 4 Rebate Disbursement" xfId="916"/>
    <cellStyle name="Normal 3 2 4 2 2 3" xfId="307"/>
    <cellStyle name="Normal 3 2 4 2 2 3 2" xfId="637"/>
    <cellStyle name="Normal 3 2 4 2 2 3_Pt 4 Rebate Disbursement" xfId="918"/>
    <cellStyle name="Normal 3 2 4 2 2 4" xfId="572"/>
    <cellStyle name="Normal 3 2 4 2 2_Pt 4 Rebate Disbursement" xfId="915"/>
    <cellStyle name="Normal 3 2 4 2 3" xfId="308"/>
    <cellStyle name="Normal 3 2 4 2 3 2" xfId="309"/>
    <cellStyle name="Normal 3 2 4 2 3 2 2" xfId="639"/>
    <cellStyle name="Normal 3 2 4 2 3 2_Pt 4 Rebate Disbursement" xfId="920"/>
    <cellStyle name="Normal 3 2 4 2 3 3" xfId="638"/>
    <cellStyle name="Normal 3 2 4 2 3_Pt 4 Rebate Disbursement" xfId="919"/>
    <cellStyle name="Normal 3 2 4 2 4" xfId="310"/>
    <cellStyle name="Normal 3 2 4 2 4 2" xfId="640"/>
    <cellStyle name="Normal 3 2 4 2 4_Pt 4 Rebate Disbursement" xfId="921"/>
    <cellStyle name="Normal 3 2 4 2 5" xfId="538"/>
    <cellStyle name="Normal 3 2 4 2_Pt 4 Rebate Disbursement" xfId="914"/>
    <cellStyle name="Normal 3 2 4 3" xfId="224"/>
    <cellStyle name="Normal 3 2 4 3 2" xfId="311"/>
    <cellStyle name="Normal 3 2 4 3 2 2" xfId="312"/>
    <cellStyle name="Normal 3 2 4 3 2 2 2" xfId="642"/>
    <cellStyle name="Normal 3 2 4 3 2 2_Pt 4 Rebate Disbursement" xfId="924"/>
    <cellStyle name="Normal 3 2 4 3 2 3" xfId="641"/>
    <cellStyle name="Normal 3 2 4 3 2_Pt 4 Rebate Disbursement" xfId="923"/>
    <cellStyle name="Normal 3 2 4 3 3" xfId="313"/>
    <cellStyle name="Normal 3 2 4 3 3 2" xfId="643"/>
    <cellStyle name="Normal 3 2 4 3 3_Pt 4 Rebate Disbursement" xfId="925"/>
    <cellStyle name="Normal 3 2 4 3 4" xfId="555"/>
    <cellStyle name="Normal 3 2 4 3_Pt 4 Rebate Disbursement" xfId="922"/>
    <cellStyle name="Normal 3 2 4 4" xfId="314"/>
    <cellStyle name="Normal 3 2 4 4 2" xfId="315"/>
    <cellStyle name="Normal 3 2 4 4 2 2" xfId="645"/>
    <cellStyle name="Normal 3 2 4 4 2_Pt 4 Rebate Disbursement" xfId="927"/>
    <cellStyle name="Normal 3 2 4 4 3" xfId="644"/>
    <cellStyle name="Normal 3 2 4 4_Pt 4 Rebate Disbursement" xfId="926"/>
    <cellStyle name="Normal 3 2 4 5" xfId="316"/>
    <cellStyle name="Normal 3 2 4 5 2" xfId="646"/>
    <cellStyle name="Normal 3 2 4 5_Pt 4 Rebate Disbursement" xfId="928"/>
    <cellStyle name="Normal 3 2 4 6" xfId="497"/>
    <cellStyle name="Normal 3 2 4_Pt 4 Rebate Disbursement" xfId="913"/>
    <cellStyle name="Normal 3 2 5" xfId="141"/>
    <cellStyle name="Normal 3 2 5 2" xfId="208"/>
    <cellStyle name="Normal 3 2 5 2 2" xfId="242"/>
    <cellStyle name="Normal 3 2 5 2 2 2" xfId="317"/>
    <cellStyle name="Normal 3 2 5 2 2 2 2" xfId="318"/>
    <cellStyle name="Normal 3 2 5 2 2 2 2 2" xfId="648"/>
    <cellStyle name="Normal 3 2 5 2 2 2 2_Pt 4 Rebate Disbursement" xfId="933"/>
    <cellStyle name="Normal 3 2 5 2 2 2 3" xfId="647"/>
    <cellStyle name="Normal 3 2 5 2 2 2_Pt 4 Rebate Disbursement" xfId="932"/>
    <cellStyle name="Normal 3 2 5 2 2 3" xfId="319"/>
    <cellStyle name="Normal 3 2 5 2 2 3 2" xfId="649"/>
    <cellStyle name="Normal 3 2 5 2 2 3_Pt 4 Rebate Disbursement" xfId="934"/>
    <cellStyle name="Normal 3 2 5 2 2 4" xfId="573"/>
    <cellStyle name="Normal 3 2 5 2 2_Pt 4 Rebate Disbursement" xfId="931"/>
    <cellStyle name="Normal 3 2 5 2 3" xfId="320"/>
    <cellStyle name="Normal 3 2 5 2 3 2" xfId="321"/>
    <cellStyle name="Normal 3 2 5 2 3 2 2" xfId="651"/>
    <cellStyle name="Normal 3 2 5 2 3 2_Pt 4 Rebate Disbursement" xfId="936"/>
    <cellStyle name="Normal 3 2 5 2 3 3" xfId="650"/>
    <cellStyle name="Normal 3 2 5 2 3_Pt 4 Rebate Disbursement" xfId="935"/>
    <cellStyle name="Normal 3 2 5 2 4" xfId="322"/>
    <cellStyle name="Normal 3 2 5 2 4 2" xfId="652"/>
    <cellStyle name="Normal 3 2 5 2 4_Pt 4 Rebate Disbursement" xfId="937"/>
    <cellStyle name="Normal 3 2 5 2 5" xfId="539"/>
    <cellStyle name="Normal 3 2 5 2_Pt 4 Rebate Disbursement" xfId="930"/>
    <cellStyle name="Normal 3 2 5 3" xfId="225"/>
    <cellStyle name="Normal 3 2 5 3 2" xfId="323"/>
    <cellStyle name="Normal 3 2 5 3 2 2" xfId="324"/>
    <cellStyle name="Normal 3 2 5 3 2 2 2" xfId="654"/>
    <cellStyle name="Normal 3 2 5 3 2 2_Pt 4 Rebate Disbursement" xfId="940"/>
    <cellStyle name="Normal 3 2 5 3 2 3" xfId="653"/>
    <cellStyle name="Normal 3 2 5 3 2_Pt 4 Rebate Disbursement" xfId="939"/>
    <cellStyle name="Normal 3 2 5 3 3" xfId="325"/>
    <cellStyle name="Normal 3 2 5 3 3 2" xfId="655"/>
    <cellStyle name="Normal 3 2 5 3 3_Pt 4 Rebate Disbursement" xfId="941"/>
    <cellStyle name="Normal 3 2 5 3 4" xfId="556"/>
    <cellStyle name="Normal 3 2 5 3_Pt 4 Rebate Disbursement" xfId="938"/>
    <cellStyle name="Normal 3 2 5 4" xfId="326"/>
    <cellStyle name="Normal 3 2 5 4 2" xfId="327"/>
    <cellStyle name="Normal 3 2 5 4 2 2" xfId="657"/>
    <cellStyle name="Normal 3 2 5 4 2_Pt 4 Rebate Disbursement" xfId="943"/>
    <cellStyle name="Normal 3 2 5 4 3" xfId="656"/>
    <cellStyle name="Normal 3 2 5 4_Pt 4 Rebate Disbursement" xfId="942"/>
    <cellStyle name="Normal 3 2 5 5" xfId="328"/>
    <cellStyle name="Normal 3 2 5 5 2" xfId="658"/>
    <cellStyle name="Normal 3 2 5 5_Pt 4 Rebate Disbursement" xfId="944"/>
    <cellStyle name="Normal 3 2 5 6" xfId="498"/>
    <cellStyle name="Normal 3 2 5_Pt 4 Rebate Disbursement" xfId="929"/>
    <cellStyle name="Normal 3 2 6" xfId="142"/>
    <cellStyle name="Normal 3 2 6 2" xfId="209"/>
    <cellStyle name="Normal 3 2 6 2 2" xfId="243"/>
    <cellStyle name="Normal 3 2 6 2 2 2" xfId="329"/>
    <cellStyle name="Normal 3 2 6 2 2 2 2" xfId="330"/>
    <cellStyle name="Normal 3 2 6 2 2 2 2 2" xfId="660"/>
    <cellStyle name="Normal 3 2 6 2 2 2 2_Pt 4 Rebate Disbursement" xfId="949"/>
    <cellStyle name="Normal 3 2 6 2 2 2 3" xfId="659"/>
    <cellStyle name="Normal 3 2 6 2 2 2_Pt 4 Rebate Disbursement" xfId="948"/>
    <cellStyle name="Normal 3 2 6 2 2 3" xfId="331"/>
    <cellStyle name="Normal 3 2 6 2 2 3 2" xfId="661"/>
    <cellStyle name="Normal 3 2 6 2 2 3_Pt 4 Rebate Disbursement" xfId="950"/>
    <cellStyle name="Normal 3 2 6 2 2 4" xfId="574"/>
    <cellStyle name="Normal 3 2 6 2 2_Pt 4 Rebate Disbursement" xfId="947"/>
    <cellStyle name="Normal 3 2 6 2 3" xfId="332"/>
    <cellStyle name="Normal 3 2 6 2 3 2" xfId="333"/>
    <cellStyle name="Normal 3 2 6 2 3 2 2" xfId="663"/>
    <cellStyle name="Normal 3 2 6 2 3 2_Pt 4 Rebate Disbursement" xfId="952"/>
    <cellStyle name="Normal 3 2 6 2 3 3" xfId="662"/>
    <cellStyle name="Normal 3 2 6 2 3_Pt 4 Rebate Disbursement" xfId="951"/>
    <cellStyle name="Normal 3 2 6 2 4" xfId="334"/>
    <cellStyle name="Normal 3 2 6 2 4 2" xfId="664"/>
    <cellStyle name="Normal 3 2 6 2 4_Pt 4 Rebate Disbursement" xfId="953"/>
    <cellStyle name="Normal 3 2 6 2 5" xfId="540"/>
    <cellStyle name="Normal 3 2 6 2_Pt 4 Rebate Disbursement" xfId="946"/>
    <cellStyle name="Normal 3 2 6 3" xfId="226"/>
    <cellStyle name="Normal 3 2 6 3 2" xfId="335"/>
    <cellStyle name="Normal 3 2 6 3 2 2" xfId="336"/>
    <cellStyle name="Normal 3 2 6 3 2 2 2" xfId="666"/>
    <cellStyle name="Normal 3 2 6 3 2 2_Pt 4 Rebate Disbursement" xfId="956"/>
    <cellStyle name="Normal 3 2 6 3 2 3" xfId="665"/>
    <cellStyle name="Normal 3 2 6 3 2_Pt 4 Rebate Disbursement" xfId="955"/>
    <cellStyle name="Normal 3 2 6 3 3" xfId="337"/>
    <cellStyle name="Normal 3 2 6 3 3 2" xfId="667"/>
    <cellStyle name="Normal 3 2 6 3 3_Pt 4 Rebate Disbursement" xfId="957"/>
    <cellStyle name="Normal 3 2 6 3 4" xfId="557"/>
    <cellStyle name="Normal 3 2 6 3_Pt 4 Rebate Disbursement" xfId="954"/>
    <cellStyle name="Normal 3 2 6 4" xfId="338"/>
    <cellStyle name="Normal 3 2 6 4 2" xfId="339"/>
    <cellStyle name="Normal 3 2 6 4 2 2" xfId="669"/>
    <cellStyle name="Normal 3 2 6 4 2_Pt 4 Rebate Disbursement" xfId="959"/>
    <cellStyle name="Normal 3 2 6 4 3" xfId="668"/>
    <cellStyle name="Normal 3 2 6 4_Pt 4 Rebate Disbursement" xfId="958"/>
    <cellStyle name="Normal 3 2 6 5" xfId="340"/>
    <cellStyle name="Normal 3 2 6 5 2" xfId="670"/>
    <cellStyle name="Normal 3 2 6 5_Pt 4 Rebate Disbursement" xfId="960"/>
    <cellStyle name="Normal 3 2 6 6" xfId="499"/>
    <cellStyle name="Normal 3 2 6_Pt 4 Rebate Disbursement" xfId="945"/>
    <cellStyle name="Normal 3 2 7" xfId="143"/>
    <cellStyle name="Normal 3 2 7 2" xfId="210"/>
    <cellStyle name="Normal 3 2 7 2 2" xfId="244"/>
    <cellStyle name="Normal 3 2 7 2 2 2" xfId="341"/>
    <cellStyle name="Normal 3 2 7 2 2 2 2" xfId="342"/>
    <cellStyle name="Normal 3 2 7 2 2 2 2 2" xfId="672"/>
    <cellStyle name="Normal 3 2 7 2 2 2 2_Pt 4 Rebate Disbursement" xfId="965"/>
    <cellStyle name="Normal 3 2 7 2 2 2 3" xfId="671"/>
    <cellStyle name="Normal 3 2 7 2 2 2_Pt 4 Rebate Disbursement" xfId="964"/>
    <cellStyle name="Normal 3 2 7 2 2 3" xfId="343"/>
    <cellStyle name="Normal 3 2 7 2 2 3 2" xfId="673"/>
    <cellStyle name="Normal 3 2 7 2 2 3_Pt 4 Rebate Disbursement" xfId="966"/>
    <cellStyle name="Normal 3 2 7 2 2 4" xfId="575"/>
    <cellStyle name="Normal 3 2 7 2 2_Pt 4 Rebate Disbursement" xfId="963"/>
    <cellStyle name="Normal 3 2 7 2 3" xfId="344"/>
    <cellStyle name="Normal 3 2 7 2 3 2" xfId="345"/>
    <cellStyle name="Normal 3 2 7 2 3 2 2" xfId="675"/>
    <cellStyle name="Normal 3 2 7 2 3 2_Pt 4 Rebate Disbursement" xfId="968"/>
    <cellStyle name="Normal 3 2 7 2 3 3" xfId="674"/>
    <cellStyle name="Normal 3 2 7 2 3_Pt 4 Rebate Disbursement" xfId="967"/>
    <cellStyle name="Normal 3 2 7 2 4" xfId="346"/>
    <cellStyle name="Normal 3 2 7 2 4 2" xfId="676"/>
    <cellStyle name="Normal 3 2 7 2 4_Pt 4 Rebate Disbursement" xfId="969"/>
    <cellStyle name="Normal 3 2 7 2 5" xfId="541"/>
    <cellStyle name="Normal 3 2 7 2_Pt 4 Rebate Disbursement" xfId="962"/>
    <cellStyle name="Normal 3 2 7 3" xfId="227"/>
    <cellStyle name="Normal 3 2 7 3 2" xfId="347"/>
    <cellStyle name="Normal 3 2 7 3 2 2" xfId="348"/>
    <cellStyle name="Normal 3 2 7 3 2 2 2" xfId="678"/>
    <cellStyle name="Normal 3 2 7 3 2 2_Pt 4 Rebate Disbursement" xfId="972"/>
    <cellStyle name="Normal 3 2 7 3 2 3" xfId="677"/>
    <cellStyle name="Normal 3 2 7 3 2_Pt 4 Rebate Disbursement" xfId="971"/>
    <cellStyle name="Normal 3 2 7 3 3" xfId="349"/>
    <cellStyle name="Normal 3 2 7 3 3 2" xfId="679"/>
    <cellStyle name="Normal 3 2 7 3 3_Pt 4 Rebate Disbursement" xfId="973"/>
    <cellStyle name="Normal 3 2 7 3 4" xfId="558"/>
    <cellStyle name="Normal 3 2 7 3_Pt 4 Rebate Disbursement" xfId="970"/>
    <cellStyle name="Normal 3 2 7 4" xfId="350"/>
    <cellStyle name="Normal 3 2 7 4 2" xfId="351"/>
    <cellStyle name="Normal 3 2 7 4 2 2" xfId="681"/>
    <cellStyle name="Normal 3 2 7 4 2_Pt 4 Rebate Disbursement" xfId="975"/>
    <cellStyle name="Normal 3 2 7 4 3" xfId="680"/>
    <cellStyle name="Normal 3 2 7 4_Pt 4 Rebate Disbursement" xfId="974"/>
    <cellStyle name="Normal 3 2 7 5" xfId="352"/>
    <cellStyle name="Normal 3 2 7 5 2" xfId="682"/>
    <cellStyle name="Normal 3 2 7 5_Pt 4 Rebate Disbursement" xfId="976"/>
    <cellStyle name="Normal 3 2 7 6" xfId="500"/>
    <cellStyle name="Normal 3 2 7_Pt 4 Rebate Disbursement" xfId="961"/>
    <cellStyle name="Normal 3 2 8" xfId="144"/>
    <cellStyle name="Normal 3 2 8 2" xfId="211"/>
    <cellStyle name="Normal 3 2 8 2 2" xfId="245"/>
    <cellStyle name="Normal 3 2 8 2 2 2" xfId="353"/>
    <cellStyle name="Normal 3 2 8 2 2 2 2" xfId="354"/>
    <cellStyle name="Normal 3 2 8 2 2 2 2 2" xfId="684"/>
    <cellStyle name="Normal 3 2 8 2 2 2 2_Pt 4 Rebate Disbursement" xfId="981"/>
    <cellStyle name="Normal 3 2 8 2 2 2 3" xfId="683"/>
    <cellStyle name="Normal 3 2 8 2 2 2_Pt 4 Rebate Disbursement" xfId="980"/>
    <cellStyle name="Normal 3 2 8 2 2 3" xfId="355"/>
    <cellStyle name="Normal 3 2 8 2 2 3 2" xfId="685"/>
    <cellStyle name="Normal 3 2 8 2 2 3_Pt 4 Rebate Disbursement" xfId="982"/>
    <cellStyle name="Normal 3 2 8 2 2 4" xfId="576"/>
    <cellStyle name="Normal 3 2 8 2 2_Pt 4 Rebate Disbursement" xfId="979"/>
    <cellStyle name="Normal 3 2 8 2 3" xfId="356"/>
    <cellStyle name="Normal 3 2 8 2 3 2" xfId="357"/>
    <cellStyle name="Normal 3 2 8 2 3 2 2" xfId="687"/>
    <cellStyle name="Normal 3 2 8 2 3 2_Pt 4 Rebate Disbursement" xfId="984"/>
    <cellStyle name="Normal 3 2 8 2 3 3" xfId="686"/>
    <cellStyle name="Normal 3 2 8 2 3_Pt 4 Rebate Disbursement" xfId="983"/>
    <cellStyle name="Normal 3 2 8 2 4" xfId="358"/>
    <cellStyle name="Normal 3 2 8 2 4 2" xfId="688"/>
    <cellStyle name="Normal 3 2 8 2 4_Pt 4 Rebate Disbursement" xfId="985"/>
    <cellStyle name="Normal 3 2 8 2 5" xfId="542"/>
    <cellStyle name="Normal 3 2 8 2_Pt 4 Rebate Disbursement" xfId="978"/>
    <cellStyle name="Normal 3 2 8 3" xfId="228"/>
    <cellStyle name="Normal 3 2 8 3 2" xfId="359"/>
    <cellStyle name="Normal 3 2 8 3 2 2" xfId="360"/>
    <cellStyle name="Normal 3 2 8 3 2 2 2" xfId="690"/>
    <cellStyle name="Normal 3 2 8 3 2 2_Pt 4 Rebate Disbursement" xfId="988"/>
    <cellStyle name="Normal 3 2 8 3 2 3" xfId="689"/>
    <cellStyle name="Normal 3 2 8 3 2_Pt 4 Rebate Disbursement" xfId="987"/>
    <cellStyle name="Normal 3 2 8 3 3" xfId="361"/>
    <cellStyle name="Normal 3 2 8 3 3 2" xfId="691"/>
    <cellStyle name="Normal 3 2 8 3 3_Pt 4 Rebate Disbursement" xfId="989"/>
    <cellStyle name="Normal 3 2 8 3 4" xfId="559"/>
    <cellStyle name="Normal 3 2 8 3_Pt 4 Rebate Disbursement" xfId="986"/>
    <cellStyle name="Normal 3 2 8 4" xfId="362"/>
    <cellStyle name="Normal 3 2 8 4 2" xfId="363"/>
    <cellStyle name="Normal 3 2 8 4 2 2" xfId="693"/>
    <cellStyle name="Normal 3 2 8 4 2_Pt 4 Rebate Disbursement" xfId="991"/>
    <cellStyle name="Normal 3 2 8 4 3" xfId="692"/>
    <cellStyle name="Normal 3 2 8 4_Pt 4 Rebate Disbursement" xfId="990"/>
    <cellStyle name="Normal 3 2 8 5" xfId="364"/>
    <cellStyle name="Normal 3 2 8 5 2" xfId="694"/>
    <cellStyle name="Normal 3 2 8 5_Pt 4 Rebate Disbursement" xfId="992"/>
    <cellStyle name="Normal 3 2 8 6" xfId="501"/>
    <cellStyle name="Normal 3 2 8_Pt 4 Rebate Disbursement" xfId="977"/>
    <cellStyle name="Normal 3 2 9" xfId="204"/>
    <cellStyle name="Normal 3 2 9 2" xfId="238"/>
    <cellStyle name="Normal 3 2 9 2 2" xfId="365"/>
    <cellStyle name="Normal 3 2 9 2 2 2" xfId="366"/>
    <cellStyle name="Normal 3 2 9 2 2 2 2" xfId="696"/>
    <cellStyle name="Normal 3 2 9 2 2 2_Pt 4 Rebate Disbursement" xfId="996"/>
    <cellStyle name="Normal 3 2 9 2 2 3" xfId="695"/>
    <cellStyle name="Normal 3 2 9 2 2_Pt 4 Rebate Disbursement" xfId="995"/>
    <cellStyle name="Normal 3 2 9 2 3" xfId="367"/>
    <cellStyle name="Normal 3 2 9 2 3 2" xfId="697"/>
    <cellStyle name="Normal 3 2 9 2 3_Pt 4 Rebate Disbursement" xfId="997"/>
    <cellStyle name="Normal 3 2 9 2 4" xfId="569"/>
    <cellStyle name="Normal 3 2 9 2_Pt 4 Rebate Disbursement" xfId="994"/>
    <cellStyle name="Normal 3 2 9 3" xfId="368"/>
    <cellStyle name="Normal 3 2 9 3 2" xfId="369"/>
    <cellStyle name="Normal 3 2 9 3 2 2" xfId="699"/>
    <cellStyle name="Normal 3 2 9 3 2_Pt 4 Rebate Disbursement" xfId="999"/>
    <cellStyle name="Normal 3 2 9 3 3" xfId="698"/>
    <cellStyle name="Normal 3 2 9 3_Pt 4 Rebate Disbursement" xfId="998"/>
    <cellStyle name="Normal 3 2 9 4" xfId="370"/>
    <cellStyle name="Normal 3 2 9 4 2" xfId="700"/>
    <cellStyle name="Normal 3 2 9 4_Pt 4 Rebate Disbursement" xfId="1000"/>
    <cellStyle name="Normal 3 2 9 5" xfId="535"/>
    <cellStyle name="Normal 3 2 9_Pt 4 Rebate Disbursement" xfId="993"/>
    <cellStyle name="Normal 3 2_Pt 4 Rebate Disbursement" xfId="869"/>
    <cellStyle name="Normal 3 3" xfId="145"/>
    <cellStyle name="Normal 3 3 2" xfId="212"/>
    <cellStyle name="Normal 3 3 2 2" xfId="246"/>
    <cellStyle name="Normal 3 3 2 2 2" xfId="371"/>
    <cellStyle name="Normal 3 3 2 2 2 2" xfId="372"/>
    <cellStyle name="Normal 3 3 2 2 2 2 2" xfId="702"/>
    <cellStyle name="Normal 3 3 2 2 2 2_Pt 4 Rebate Disbursement" xfId="1005"/>
    <cellStyle name="Normal 3 3 2 2 2 3" xfId="701"/>
    <cellStyle name="Normal 3 3 2 2 2_Pt 4 Rebate Disbursement" xfId="1004"/>
    <cellStyle name="Normal 3 3 2 2 3" xfId="373"/>
    <cellStyle name="Normal 3 3 2 2 3 2" xfId="703"/>
    <cellStyle name="Normal 3 3 2 2 3_Pt 4 Rebate Disbursement" xfId="1006"/>
    <cellStyle name="Normal 3 3 2 2 4" xfId="577"/>
    <cellStyle name="Normal 3 3 2 2_Pt 4 Rebate Disbursement" xfId="1003"/>
    <cellStyle name="Normal 3 3 2 3" xfId="374"/>
    <cellStyle name="Normal 3 3 2 3 2" xfId="375"/>
    <cellStyle name="Normal 3 3 2 3 2 2" xfId="705"/>
    <cellStyle name="Normal 3 3 2 3 2_Pt 4 Rebate Disbursement" xfId="1008"/>
    <cellStyle name="Normal 3 3 2 3 3" xfId="704"/>
    <cellStyle name="Normal 3 3 2 3_Pt 4 Rebate Disbursement" xfId="1007"/>
    <cellStyle name="Normal 3 3 2 4" xfId="376"/>
    <cellStyle name="Normal 3 3 2 4 2" xfId="706"/>
    <cellStyle name="Normal 3 3 2 4_Pt 4 Rebate Disbursement" xfId="1009"/>
    <cellStyle name="Normal 3 3 2 5" xfId="543"/>
    <cellStyle name="Normal 3 3 2_Pt 4 Rebate Disbursement" xfId="1002"/>
    <cellStyle name="Normal 3 3 3" xfId="229"/>
    <cellStyle name="Normal 3 3 3 2" xfId="377"/>
    <cellStyle name="Normal 3 3 3 2 2" xfId="378"/>
    <cellStyle name="Normal 3 3 3 2 2 2" xfId="708"/>
    <cellStyle name="Normal 3 3 3 2 2_Pt 4 Rebate Disbursement" xfId="1012"/>
    <cellStyle name="Normal 3 3 3 2 3" xfId="707"/>
    <cellStyle name="Normal 3 3 3 2_Pt 4 Rebate Disbursement" xfId="1011"/>
    <cellStyle name="Normal 3 3 3 3" xfId="379"/>
    <cellStyle name="Normal 3 3 3 3 2" xfId="709"/>
    <cellStyle name="Normal 3 3 3 3_Pt 4 Rebate Disbursement" xfId="1013"/>
    <cellStyle name="Normal 3 3 3 4" xfId="560"/>
    <cellStyle name="Normal 3 3 3_Pt 4 Rebate Disbursement" xfId="1010"/>
    <cellStyle name="Normal 3 3 4" xfId="380"/>
    <cellStyle name="Normal 3 3 4 2" xfId="381"/>
    <cellStyle name="Normal 3 3 4 2 2" xfId="711"/>
    <cellStyle name="Normal 3 3 4 2_Pt 4 Rebate Disbursement" xfId="1015"/>
    <cellStyle name="Normal 3 3 4 3" xfId="710"/>
    <cellStyle name="Normal 3 3 4_Pt 4 Rebate Disbursement" xfId="1014"/>
    <cellStyle name="Normal 3 3 5" xfId="382"/>
    <cellStyle name="Normal 3 3 5 2" xfId="712"/>
    <cellStyle name="Normal 3 3 5_Pt 4 Rebate Disbursement" xfId="1016"/>
    <cellStyle name="Normal 3 3 6" xfId="502"/>
    <cellStyle name="Normal 3 3_Pt 4 Rebate Disbursement" xfId="1001"/>
    <cellStyle name="Normal 3 4" xfId="146"/>
    <cellStyle name="Normal 3 4 2" xfId="213"/>
    <cellStyle name="Normal 3 4 2 2" xfId="247"/>
    <cellStyle name="Normal 3 4 2 2 2" xfId="383"/>
    <cellStyle name="Normal 3 4 2 2 2 2" xfId="384"/>
    <cellStyle name="Normal 3 4 2 2 2 2 2" xfId="714"/>
    <cellStyle name="Normal 3 4 2 2 2 2_Pt 4 Rebate Disbursement" xfId="1021"/>
    <cellStyle name="Normal 3 4 2 2 2 3" xfId="713"/>
    <cellStyle name="Normal 3 4 2 2 2_Pt 4 Rebate Disbursement" xfId="1020"/>
    <cellStyle name="Normal 3 4 2 2 3" xfId="385"/>
    <cellStyle name="Normal 3 4 2 2 3 2" xfId="715"/>
    <cellStyle name="Normal 3 4 2 2 3_Pt 4 Rebate Disbursement" xfId="1022"/>
    <cellStyle name="Normal 3 4 2 2 4" xfId="578"/>
    <cellStyle name="Normal 3 4 2 2_Pt 4 Rebate Disbursement" xfId="1019"/>
    <cellStyle name="Normal 3 4 2 3" xfId="386"/>
    <cellStyle name="Normal 3 4 2 3 2" xfId="387"/>
    <cellStyle name="Normal 3 4 2 3 2 2" xfId="717"/>
    <cellStyle name="Normal 3 4 2 3 2_Pt 4 Rebate Disbursement" xfId="1024"/>
    <cellStyle name="Normal 3 4 2 3 3" xfId="716"/>
    <cellStyle name="Normal 3 4 2 3_Pt 4 Rebate Disbursement" xfId="1023"/>
    <cellStyle name="Normal 3 4 2 4" xfId="388"/>
    <cellStyle name="Normal 3 4 2 4 2" xfId="718"/>
    <cellStyle name="Normal 3 4 2 4_Pt 4 Rebate Disbursement" xfId="1025"/>
    <cellStyle name="Normal 3 4 2 5" xfId="544"/>
    <cellStyle name="Normal 3 4 2_Pt 4 Rebate Disbursement" xfId="1018"/>
    <cellStyle name="Normal 3 4 3" xfId="230"/>
    <cellStyle name="Normal 3 4 3 2" xfId="389"/>
    <cellStyle name="Normal 3 4 3 2 2" xfId="390"/>
    <cellStyle name="Normal 3 4 3 2 2 2" xfId="720"/>
    <cellStyle name="Normal 3 4 3 2 2_Pt 4 Rebate Disbursement" xfId="1028"/>
    <cellStyle name="Normal 3 4 3 2 3" xfId="719"/>
    <cellStyle name="Normal 3 4 3 2_Pt 4 Rebate Disbursement" xfId="1027"/>
    <cellStyle name="Normal 3 4 3 3" xfId="391"/>
    <cellStyle name="Normal 3 4 3 3 2" xfId="721"/>
    <cellStyle name="Normal 3 4 3 3_Pt 4 Rebate Disbursement" xfId="1029"/>
    <cellStyle name="Normal 3 4 3 4" xfId="561"/>
    <cellStyle name="Normal 3 4 3_Pt 4 Rebate Disbursement" xfId="1026"/>
    <cellStyle name="Normal 3 4 4" xfId="392"/>
    <cellStyle name="Normal 3 4 4 2" xfId="393"/>
    <cellStyle name="Normal 3 4 4 2 2" xfId="723"/>
    <cellStyle name="Normal 3 4 4 2_Pt 4 Rebate Disbursement" xfId="1031"/>
    <cellStyle name="Normal 3 4 4 3" xfId="722"/>
    <cellStyle name="Normal 3 4 4_Pt 4 Rebate Disbursement" xfId="1030"/>
    <cellStyle name="Normal 3 4 5" xfId="394"/>
    <cellStyle name="Normal 3 4 5 2" xfId="724"/>
    <cellStyle name="Normal 3 4 5_Pt 4 Rebate Disbursement" xfId="1032"/>
    <cellStyle name="Normal 3 4 6" xfId="503"/>
    <cellStyle name="Normal 3 4_Pt 4 Rebate Disbursement" xfId="1017"/>
    <cellStyle name="Normal 3 5" xfId="147"/>
    <cellStyle name="Normal 3 5 2" xfId="214"/>
    <cellStyle name="Normal 3 5 2 2" xfId="248"/>
    <cellStyle name="Normal 3 5 2 2 2" xfId="395"/>
    <cellStyle name="Normal 3 5 2 2 2 2" xfId="396"/>
    <cellStyle name="Normal 3 5 2 2 2 2 2" xfId="726"/>
    <cellStyle name="Normal 3 5 2 2 2 2_Pt 4 Rebate Disbursement" xfId="1037"/>
    <cellStyle name="Normal 3 5 2 2 2 3" xfId="725"/>
    <cellStyle name="Normal 3 5 2 2 2_Pt 4 Rebate Disbursement" xfId="1036"/>
    <cellStyle name="Normal 3 5 2 2 3" xfId="397"/>
    <cellStyle name="Normal 3 5 2 2 3 2" xfId="727"/>
    <cellStyle name="Normal 3 5 2 2 3_Pt 4 Rebate Disbursement" xfId="1038"/>
    <cellStyle name="Normal 3 5 2 2 4" xfId="579"/>
    <cellStyle name="Normal 3 5 2 2_Pt 4 Rebate Disbursement" xfId="1035"/>
    <cellStyle name="Normal 3 5 2 3" xfId="398"/>
    <cellStyle name="Normal 3 5 2 3 2" xfId="399"/>
    <cellStyle name="Normal 3 5 2 3 2 2" xfId="729"/>
    <cellStyle name="Normal 3 5 2 3 2_Pt 4 Rebate Disbursement" xfId="1040"/>
    <cellStyle name="Normal 3 5 2 3 3" xfId="728"/>
    <cellStyle name="Normal 3 5 2 3_Pt 4 Rebate Disbursement" xfId="1039"/>
    <cellStyle name="Normal 3 5 2 4" xfId="400"/>
    <cellStyle name="Normal 3 5 2 4 2" xfId="730"/>
    <cellStyle name="Normal 3 5 2 4_Pt 4 Rebate Disbursement" xfId="1041"/>
    <cellStyle name="Normal 3 5 2 5" xfId="545"/>
    <cellStyle name="Normal 3 5 2_Pt 4 Rebate Disbursement" xfId="1034"/>
    <cellStyle name="Normal 3 5 3" xfId="231"/>
    <cellStyle name="Normal 3 5 3 2" xfId="401"/>
    <cellStyle name="Normal 3 5 3 2 2" xfId="402"/>
    <cellStyle name="Normal 3 5 3 2 2 2" xfId="732"/>
    <cellStyle name="Normal 3 5 3 2 2_Pt 4 Rebate Disbursement" xfId="1044"/>
    <cellStyle name="Normal 3 5 3 2 3" xfId="731"/>
    <cellStyle name="Normal 3 5 3 2_Pt 4 Rebate Disbursement" xfId="1043"/>
    <cellStyle name="Normal 3 5 3 3" xfId="403"/>
    <cellStyle name="Normal 3 5 3 3 2" xfId="733"/>
    <cellStyle name="Normal 3 5 3 3_Pt 4 Rebate Disbursement" xfId="1045"/>
    <cellStyle name="Normal 3 5 3 4" xfId="562"/>
    <cellStyle name="Normal 3 5 3_Pt 4 Rebate Disbursement" xfId="1042"/>
    <cellStyle name="Normal 3 5 4" xfId="404"/>
    <cellStyle name="Normal 3 5 4 2" xfId="405"/>
    <cellStyle name="Normal 3 5 4 2 2" xfId="735"/>
    <cellStyle name="Normal 3 5 4 2_Pt 4 Rebate Disbursement" xfId="1047"/>
    <cellStyle name="Normal 3 5 4 3" xfId="734"/>
    <cellStyle name="Normal 3 5 4_Pt 4 Rebate Disbursement" xfId="1046"/>
    <cellStyle name="Normal 3 5 5" xfId="406"/>
    <cellStyle name="Normal 3 5 5 2" xfId="736"/>
    <cellStyle name="Normal 3 5 5_Pt 4 Rebate Disbursement" xfId="1048"/>
    <cellStyle name="Normal 3 5 6" xfId="504"/>
    <cellStyle name="Normal 3 5_Pt 4 Rebate Disbursement" xfId="1033"/>
    <cellStyle name="Normal 3 6" xfId="148"/>
    <cellStyle name="Normal 3 6 2" xfId="215"/>
    <cellStyle name="Normal 3 6 2 2" xfId="249"/>
    <cellStyle name="Normal 3 6 2 2 2" xfId="407"/>
    <cellStyle name="Normal 3 6 2 2 2 2" xfId="408"/>
    <cellStyle name="Normal 3 6 2 2 2 2 2" xfId="738"/>
    <cellStyle name="Normal 3 6 2 2 2 2_Pt 4 Rebate Disbursement" xfId="1053"/>
    <cellStyle name="Normal 3 6 2 2 2 3" xfId="737"/>
    <cellStyle name="Normal 3 6 2 2 2_Pt 4 Rebate Disbursement" xfId="1052"/>
    <cellStyle name="Normal 3 6 2 2 3" xfId="409"/>
    <cellStyle name="Normal 3 6 2 2 3 2" xfId="739"/>
    <cellStyle name="Normal 3 6 2 2 3_Pt 4 Rebate Disbursement" xfId="1054"/>
    <cellStyle name="Normal 3 6 2 2 4" xfId="580"/>
    <cellStyle name="Normal 3 6 2 2_Pt 4 Rebate Disbursement" xfId="1051"/>
    <cellStyle name="Normal 3 6 2 3" xfId="410"/>
    <cellStyle name="Normal 3 6 2 3 2" xfId="411"/>
    <cellStyle name="Normal 3 6 2 3 2 2" xfId="741"/>
    <cellStyle name="Normal 3 6 2 3 2_Pt 4 Rebate Disbursement" xfId="1056"/>
    <cellStyle name="Normal 3 6 2 3 3" xfId="740"/>
    <cellStyle name="Normal 3 6 2 3_Pt 4 Rebate Disbursement" xfId="1055"/>
    <cellStyle name="Normal 3 6 2 4" xfId="412"/>
    <cellStyle name="Normal 3 6 2 4 2" xfId="742"/>
    <cellStyle name="Normal 3 6 2 4_Pt 4 Rebate Disbursement" xfId="1057"/>
    <cellStyle name="Normal 3 6 2 5" xfId="546"/>
    <cellStyle name="Normal 3 6 2_Pt 4 Rebate Disbursement" xfId="1050"/>
    <cellStyle name="Normal 3 6 3" xfId="232"/>
    <cellStyle name="Normal 3 6 3 2" xfId="413"/>
    <cellStyle name="Normal 3 6 3 2 2" xfId="414"/>
    <cellStyle name="Normal 3 6 3 2 2 2" xfId="744"/>
    <cellStyle name="Normal 3 6 3 2 2_Pt 4 Rebate Disbursement" xfId="1060"/>
    <cellStyle name="Normal 3 6 3 2 3" xfId="743"/>
    <cellStyle name="Normal 3 6 3 2_Pt 4 Rebate Disbursement" xfId="1059"/>
    <cellStyle name="Normal 3 6 3 3" xfId="415"/>
    <cellStyle name="Normal 3 6 3 3 2" xfId="745"/>
    <cellStyle name="Normal 3 6 3 3_Pt 4 Rebate Disbursement" xfId="1061"/>
    <cellStyle name="Normal 3 6 3 4" xfId="563"/>
    <cellStyle name="Normal 3 6 3_Pt 4 Rebate Disbursement" xfId="1058"/>
    <cellStyle name="Normal 3 6 4" xfId="416"/>
    <cellStyle name="Normal 3 6 4 2" xfId="417"/>
    <cellStyle name="Normal 3 6 4 2 2" xfId="747"/>
    <cellStyle name="Normal 3 6 4 2_Pt 4 Rebate Disbursement" xfId="1063"/>
    <cellStyle name="Normal 3 6 4 3" xfId="746"/>
    <cellStyle name="Normal 3 6 4_Pt 4 Rebate Disbursement" xfId="1062"/>
    <cellStyle name="Normal 3 6 5" xfId="418"/>
    <cellStyle name="Normal 3 6 5 2" xfId="748"/>
    <cellStyle name="Normal 3 6 5_Pt 4 Rebate Disbursement" xfId="1064"/>
    <cellStyle name="Normal 3 6 6" xfId="505"/>
    <cellStyle name="Normal 3 6_Pt 4 Rebate Disbursement" xfId="1049"/>
    <cellStyle name="Normal 3 7" xfId="149"/>
    <cellStyle name="Normal 3 7 2" xfId="216"/>
    <cellStyle name="Normal 3 7 2 2" xfId="250"/>
    <cellStyle name="Normal 3 7 2 2 2" xfId="419"/>
    <cellStyle name="Normal 3 7 2 2 2 2" xfId="420"/>
    <cellStyle name="Normal 3 7 2 2 2 2 2" xfId="750"/>
    <cellStyle name="Normal 3 7 2 2 2 2_Pt 4 Rebate Disbursement" xfId="1069"/>
    <cellStyle name="Normal 3 7 2 2 2 3" xfId="749"/>
    <cellStyle name="Normal 3 7 2 2 2_Pt 4 Rebate Disbursement" xfId="1068"/>
    <cellStyle name="Normal 3 7 2 2 3" xfId="421"/>
    <cellStyle name="Normal 3 7 2 2 3 2" xfId="751"/>
    <cellStyle name="Normal 3 7 2 2 3_Pt 4 Rebate Disbursement" xfId="1070"/>
    <cellStyle name="Normal 3 7 2 2 4" xfId="581"/>
    <cellStyle name="Normal 3 7 2 2_Pt 4 Rebate Disbursement" xfId="1067"/>
    <cellStyle name="Normal 3 7 2 3" xfId="422"/>
    <cellStyle name="Normal 3 7 2 3 2" xfId="423"/>
    <cellStyle name="Normal 3 7 2 3 2 2" xfId="753"/>
    <cellStyle name="Normal 3 7 2 3 2_Pt 4 Rebate Disbursement" xfId="1072"/>
    <cellStyle name="Normal 3 7 2 3 3" xfId="752"/>
    <cellStyle name="Normal 3 7 2 3_Pt 4 Rebate Disbursement" xfId="1071"/>
    <cellStyle name="Normal 3 7 2 4" xfId="424"/>
    <cellStyle name="Normal 3 7 2 4 2" xfId="754"/>
    <cellStyle name="Normal 3 7 2 4_Pt 4 Rebate Disbursement" xfId="1073"/>
    <cellStyle name="Normal 3 7 2 5" xfId="547"/>
    <cellStyle name="Normal 3 7 2_Pt 4 Rebate Disbursement" xfId="1066"/>
    <cellStyle name="Normal 3 7 3" xfId="233"/>
    <cellStyle name="Normal 3 7 3 2" xfId="425"/>
    <cellStyle name="Normal 3 7 3 2 2" xfId="426"/>
    <cellStyle name="Normal 3 7 3 2 2 2" xfId="756"/>
    <cellStyle name="Normal 3 7 3 2 2_Pt 4 Rebate Disbursement" xfId="1076"/>
    <cellStyle name="Normal 3 7 3 2 3" xfId="755"/>
    <cellStyle name="Normal 3 7 3 2_Pt 4 Rebate Disbursement" xfId="1075"/>
    <cellStyle name="Normal 3 7 3 3" xfId="427"/>
    <cellStyle name="Normal 3 7 3 3 2" xfId="757"/>
    <cellStyle name="Normal 3 7 3 3_Pt 4 Rebate Disbursement" xfId="1077"/>
    <cellStyle name="Normal 3 7 3 4" xfId="564"/>
    <cellStyle name="Normal 3 7 3_Pt 4 Rebate Disbursement" xfId="1074"/>
    <cellStyle name="Normal 3 7 4" xfId="428"/>
    <cellStyle name="Normal 3 7 4 2" xfId="429"/>
    <cellStyle name="Normal 3 7 4 2 2" xfId="759"/>
    <cellStyle name="Normal 3 7 4 2_Pt 4 Rebate Disbursement" xfId="1079"/>
    <cellStyle name="Normal 3 7 4 3" xfId="758"/>
    <cellStyle name="Normal 3 7 4_Pt 4 Rebate Disbursement" xfId="1078"/>
    <cellStyle name="Normal 3 7 5" xfId="430"/>
    <cellStyle name="Normal 3 7 5 2" xfId="760"/>
    <cellStyle name="Normal 3 7 5_Pt 4 Rebate Disbursement" xfId="1080"/>
    <cellStyle name="Normal 3 7 6" xfId="506"/>
    <cellStyle name="Normal 3 7_Pt 4 Rebate Disbursement" xfId="1065"/>
    <cellStyle name="Normal 3 8" xfId="150"/>
    <cellStyle name="Normal 3 8 2" xfId="217"/>
    <cellStyle name="Normal 3 8 2 2" xfId="251"/>
    <cellStyle name="Normal 3 8 2 2 2" xfId="431"/>
    <cellStyle name="Normal 3 8 2 2 2 2" xfId="432"/>
    <cellStyle name="Normal 3 8 2 2 2 2 2" xfId="762"/>
    <cellStyle name="Normal 3 8 2 2 2 2_Pt 4 Rebate Disbursement" xfId="1085"/>
    <cellStyle name="Normal 3 8 2 2 2 3" xfId="761"/>
    <cellStyle name="Normal 3 8 2 2 2_Pt 4 Rebate Disbursement" xfId="1084"/>
    <cellStyle name="Normal 3 8 2 2 3" xfId="433"/>
    <cellStyle name="Normal 3 8 2 2 3 2" xfId="763"/>
    <cellStyle name="Normal 3 8 2 2 3_Pt 4 Rebate Disbursement" xfId="1086"/>
    <cellStyle name="Normal 3 8 2 2 4" xfId="582"/>
    <cellStyle name="Normal 3 8 2 2_Pt 4 Rebate Disbursement" xfId="1083"/>
    <cellStyle name="Normal 3 8 2 3" xfId="434"/>
    <cellStyle name="Normal 3 8 2 3 2" xfId="435"/>
    <cellStyle name="Normal 3 8 2 3 2 2" xfId="765"/>
    <cellStyle name="Normal 3 8 2 3 2_Pt 4 Rebate Disbursement" xfId="1088"/>
    <cellStyle name="Normal 3 8 2 3 3" xfId="764"/>
    <cellStyle name="Normal 3 8 2 3_Pt 4 Rebate Disbursement" xfId="1087"/>
    <cellStyle name="Normal 3 8 2 4" xfId="436"/>
    <cellStyle name="Normal 3 8 2 4 2" xfId="766"/>
    <cellStyle name="Normal 3 8 2 4_Pt 4 Rebate Disbursement" xfId="1089"/>
    <cellStyle name="Normal 3 8 2 5" xfId="548"/>
    <cellStyle name="Normal 3 8 2_Pt 4 Rebate Disbursement" xfId="1082"/>
    <cellStyle name="Normal 3 8 3" xfId="234"/>
    <cellStyle name="Normal 3 8 3 2" xfId="437"/>
    <cellStyle name="Normal 3 8 3 2 2" xfId="438"/>
    <cellStyle name="Normal 3 8 3 2 2 2" xfId="768"/>
    <cellStyle name="Normal 3 8 3 2 2_Pt 4 Rebate Disbursement" xfId="1092"/>
    <cellStyle name="Normal 3 8 3 2 3" xfId="767"/>
    <cellStyle name="Normal 3 8 3 2_Pt 4 Rebate Disbursement" xfId="1091"/>
    <cellStyle name="Normal 3 8 3 3" xfId="439"/>
    <cellStyle name="Normal 3 8 3 3 2" xfId="769"/>
    <cellStyle name="Normal 3 8 3 3_Pt 4 Rebate Disbursement" xfId="1093"/>
    <cellStyle name="Normal 3 8 3 4" xfId="565"/>
    <cellStyle name="Normal 3 8 3_Pt 4 Rebate Disbursement" xfId="1090"/>
    <cellStyle name="Normal 3 8 4" xfId="440"/>
    <cellStyle name="Normal 3 8 4 2" xfId="441"/>
    <cellStyle name="Normal 3 8 4 2 2" xfId="771"/>
    <cellStyle name="Normal 3 8 4 2_Pt 4 Rebate Disbursement" xfId="1095"/>
    <cellStyle name="Normal 3 8 4 3" xfId="770"/>
    <cellStyle name="Normal 3 8 4_Pt 4 Rebate Disbursement" xfId="1094"/>
    <cellStyle name="Normal 3 8 5" xfId="442"/>
    <cellStyle name="Normal 3 8 5 2" xfId="772"/>
    <cellStyle name="Normal 3 8 5_Pt 4 Rebate Disbursement" xfId="1096"/>
    <cellStyle name="Normal 3 8 6" xfId="507"/>
    <cellStyle name="Normal 3 8_Pt 4 Rebate Disbursement" xfId="1081"/>
    <cellStyle name="Normal 3 9" xfId="151"/>
    <cellStyle name="Normal 3 9 2" xfId="218"/>
    <cellStyle name="Normal 3 9 2 2" xfId="252"/>
    <cellStyle name="Normal 3 9 2 2 2" xfId="443"/>
    <cellStyle name="Normal 3 9 2 2 2 2" xfId="444"/>
    <cellStyle name="Normal 3 9 2 2 2 2 2" xfId="774"/>
    <cellStyle name="Normal 3 9 2 2 2 2_Pt 4 Rebate Disbursement" xfId="1101"/>
    <cellStyle name="Normal 3 9 2 2 2 3" xfId="773"/>
    <cellStyle name="Normal 3 9 2 2 2_Pt 4 Rebate Disbursement" xfId="1100"/>
    <cellStyle name="Normal 3 9 2 2 3" xfId="445"/>
    <cellStyle name="Normal 3 9 2 2 3 2" xfId="775"/>
    <cellStyle name="Normal 3 9 2 2 3_Pt 4 Rebate Disbursement" xfId="1102"/>
    <cellStyle name="Normal 3 9 2 2 4" xfId="583"/>
    <cellStyle name="Normal 3 9 2 2_Pt 4 Rebate Disbursement" xfId="1099"/>
    <cellStyle name="Normal 3 9 2 3" xfId="446"/>
    <cellStyle name="Normal 3 9 2 3 2" xfId="447"/>
    <cellStyle name="Normal 3 9 2 3 2 2" xfId="777"/>
    <cellStyle name="Normal 3 9 2 3 2_Pt 4 Rebate Disbursement" xfId="1104"/>
    <cellStyle name="Normal 3 9 2 3 3" xfId="776"/>
    <cellStyle name="Normal 3 9 2 3_Pt 4 Rebate Disbursement" xfId="1103"/>
    <cellStyle name="Normal 3 9 2 4" xfId="448"/>
    <cellStyle name="Normal 3 9 2 4 2" xfId="778"/>
    <cellStyle name="Normal 3 9 2 4_Pt 4 Rebate Disbursement" xfId="1105"/>
    <cellStyle name="Normal 3 9 2 5" xfId="549"/>
    <cellStyle name="Normal 3 9 2_Pt 4 Rebate Disbursement" xfId="1098"/>
    <cellStyle name="Normal 3 9 3" xfId="235"/>
    <cellStyle name="Normal 3 9 3 2" xfId="449"/>
    <cellStyle name="Normal 3 9 3 2 2" xfId="450"/>
    <cellStyle name="Normal 3 9 3 2 2 2" xfId="780"/>
    <cellStyle name="Normal 3 9 3 2 2_Pt 4 Rebate Disbursement" xfId="1108"/>
    <cellStyle name="Normal 3 9 3 2 3" xfId="779"/>
    <cellStyle name="Normal 3 9 3 2_Pt 4 Rebate Disbursement" xfId="1107"/>
    <cellStyle name="Normal 3 9 3 3" xfId="451"/>
    <cellStyle name="Normal 3 9 3 3 2" xfId="781"/>
    <cellStyle name="Normal 3 9 3 3_Pt 4 Rebate Disbursement" xfId="1109"/>
    <cellStyle name="Normal 3 9 3 4" xfId="566"/>
    <cellStyle name="Normal 3 9 3_Pt 4 Rebate Disbursement" xfId="1106"/>
    <cellStyle name="Normal 3 9 4" xfId="452"/>
    <cellStyle name="Normal 3 9 4 2" xfId="453"/>
    <cellStyle name="Normal 3 9 4 2 2" xfId="783"/>
    <cellStyle name="Normal 3 9 4 2_Pt 4 Rebate Disbursement" xfId="1111"/>
    <cellStyle name="Normal 3 9 4 3" xfId="782"/>
    <cellStyle name="Normal 3 9 4_Pt 4 Rebate Disbursement" xfId="1110"/>
    <cellStyle name="Normal 3 9 5" xfId="454"/>
    <cellStyle name="Normal 3 9 5 2" xfId="784"/>
    <cellStyle name="Normal 3 9 5_Pt 4 Rebate Disbursement" xfId="1112"/>
    <cellStyle name="Normal 3 9 6" xfId="508"/>
    <cellStyle name="Normal 3 9_Pt 4 Rebate Disbursement" xfId="1097"/>
    <cellStyle name="Normal 3_Pt 4 Rebate Disbursement" xfId="849"/>
    <cellStyle name="Normal 4" xfId="152"/>
    <cellStyle name="Normal 4 2" xfId="219"/>
    <cellStyle name="Normal 4 2 2" xfId="253"/>
    <cellStyle name="Normal 4 2 2 2" xfId="455"/>
    <cellStyle name="Normal 4 2 2 2 2" xfId="456"/>
    <cellStyle name="Normal 4 2 2 2 2 2" xfId="786"/>
    <cellStyle name="Normal 4 2 2 2 2_Pt 4 Rebate Disbursement" xfId="1117"/>
    <cellStyle name="Normal 4 2 2 2 3" xfId="785"/>
    <cellStyle name="Normal 4 2 2 2_Pt 4 Rebate Disbursement" xfId="1116"/>
    <cellStyle name="Normal 4 2 2 3" xfId="457"/>
    <cellStyle name="Normal 4 2 2 3 2" xfId="787"/>
    <cellStyle name="Normal 4 2 2 3_Pt 4 Rebate Disbursement" xfId="1118"/>
    <cellStyle name="Normal 4 2 2 4" xfId="584"/>
    <cellStyle name="Normal 4 2 2_Pt 4 Rebate Disbursement" xfId="1115"/>
    <cellStyle name="Normal 4 2 3" xfId="458"/>
    <cellStyle name="Normal 4 2 3 2" xfId="459"/>
    <cellStyle name="Normal 4 2 3 2 2" xfId="789"/>
    <cellStyle name="Normal 4 2 3 2_Pt 4 Rebate Disbursement" xfId="1120"/>
    <cellStyle name="Normal 4 2 3 3" xfId="788"/>
    <cellStyle name="Normal 4 2 3_Pt 4 Rebate Disbursement" xfId="1119"/>
    <cellStyle name="Normal 4 2 4" xfId="460"/>
    <cellStyle name="Normal 4 2 4 2" xfId="790"/>
    <cellStyle name="Normal 4 2 4_Pt 4 Rebate Disbursement" xfId="1121"/>
    <cellStyle name="Normal 4 2 5" xfId="550"/>
    <cellStyle name="Normal 4 2_Pt 4 Rebate Disbursement" xfId="1114"/>
    <cellStyle name="Normal 4 3" xfId="236"/>
    <cellStyle name="Normal 4 3 2" xfId="461"/>
    <cellStyle name="Normal 4 3 2 2" xfId="462"/>
    <cellStyle name="Normal 4 3 2 2 2" xfId="792"/>
    <cellStyle name="Normal 4 3 2 2_Pt 4 Rebate Disbursement" xfId="1124"/>
    <cellStyle name="Normal 4 3 2 3" xfId="791"/>
    <cellStyle name="Normal 4 3 2_Pt 4 Rebate Disbursement" xfId="1123"/>
    <cellStyle name="Normal 4 3 3" xfId="463"/>
    <cellStyle name="Normal 4 3 3 2" xfId="793"/>
    <cellStyle name="Normal 4 3 3_Pt 4 Rebate Disbursement" xfId="1125"/>
    <cellStyle name="Normal 4 3 4" xfId="567"/>
    <cellStyle name="Normal 4 3_Pt 4 Rebate Disbursement" xfId="1122"/>
    <cellStyle name="Normal 4 4" xfId="464"/>
    <cellStyle name="Normal 4 4 2" xfId="465"/>
    <cellStyle name="Normal 4 4 2 2" xfId="795"/>
    <cellStyle name="Normal 4 4 2_Pt 4 Rebate Disbursement" xfId="1127"/>
    <cellStyle name="Normal 4 4 3" xfId="794"/>
    <cellStyle name="Normal 4 4_Pt 4 Rebate Disbursement" xfId="1126"/>
    <cellStyle name="Normal 4 5" xfId="466"/>
    <cellStyle name="Normal 4 5 2" xfId="796"/>
    <cellStyle name="Normal 4 5_Pt 4 Rebate Disbursement" xfId="1128"/>
    <cellStyle name="Normal 4 6" xfId="509"/>
    <cellStyle name="Normal 4_Pt 4 Rebate Disbursement" xfId="1113"/>
    <cellStyle name="Normal 5" xfId="153"/>
    <cellStyle name="Normal 6" xfId="467"/>
    <cellStyle name="Normal 6 2" xfId="468"/>
    <cellStyle name="Normal 8" xfId="112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154</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G9wos7kN0FXqQ1jxfeHg0KLjWE=" saltValue="r179WAy9eJqNjPOf73WKr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7"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45694706</v>
      </c>
      <c r="E5" s="211">
        <v>53674375.670000002</v>
      </c>
      <c r="F5" s="211">
        <v>0</v>
      </c>
      <c r="G5" s="211">
        <v>0</v>
      </c>
      <c r="H5" s="211">
        <v>0</v>
      </c>
      <c r="I5" s="210">
        <v>53565030.289999999</v>
      </c>
      <c r="J5" s="210">
        <v>22405550.390000001</v>
      </c>
      <c r="K5" s="211">
        <v>24686728.870000001</v>
      </c>
      <c r="L5" s="211">
        <v>0</v>
      </c>
      <c r="M5" s="211">
        <v>0</v>
      </c>
      <c r="N5" s="211">
        <v>0</v>
      </c>
      <c r="O5" s="210">
        <v>0</v>
      </c>
      <c r="P5" s="210">
        <v>75907460.609999999</v>
      </c>
      <c r="Q5" s="211">
        <v>78924854.109999999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73130</v>
      </c>
      <c r="AU5" s="212">
        <v>143532695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-33681.14</v>
      </c>
      <c r="E7" s="215">
        <v>-33681.14</v>
      </c>
      <c r="F7" s="215">
        <v>0</v>
      </c>
      <c r="G7" s="215"/>
      <c r="H7" s="215"/>
      <c r="I7" s="214">
        <v>0</v>
      </c>
      <c r="J7" s="214">
        <v>-16446.169999999998</v>
      </c>
      <c r="K7" s="215">
        <v>-16446.169999999998</v>
      </c>
      <c r="L7" s="215">
        <v>0</v>
      </c>
      <c r="M7" s="215"/>
      <c r="N7" s="215"/>
      <c r="O7" s="214">
        <v>0</v>
      </c>
      <c r="P7" s="214">
        <v>-58120.77</v>
      </c>
      <c r="Q7" s="215">
        <v>-58120.77</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-468603.84</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67770306.409999996</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49663035.760000005</v>
      </c>
      <c r="E12" s="211">
        <v>50920827.359999999</v>
      </c>
      <c r="F12" s="211">
        <v>0</v>
      </c>
      <c r="G12" s="211">
        <v>0</v>
      </c>
      <c r="H12" s="211">
        <v>0</v>
      </c>
      <c r="I12" s="210">
        <v>52614002.300000004</v>
      </c>
      <c r="J12" s="210">
        <v>17906255.75</v>
      </c>
      <c r="K12" s="211">
        <v>18481081.59</v>
      </c>
      <c r="L12" s="211">
        <v>0</v>
      </c>
      <c r="M12" s="211">
        <v>0</v>
      </c>
      <c r="N12" s="211">
        <v>0</v>
      </c>
      <c r="O12" s="210">
        <v>0</v>
      </c>
      <c r="P12" s="210">
        <v>64733217.449999988</v>
      </c>
      <c r="Q12" s="211">
        <v>67993763.180000007</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63483</v>
      </c>
      <c r="AU12" s="212">
        <v>115240421</v>
      </c>
      <c r="AV12" s="289"/>
      <c r="AW12" s="294"/>
    </row>
    <row r="13" spans="1:49" ht="25.5" x14ac:dyDescent="0.2">
      <c r="B13" s="237" t="s">
        <v>230</v>
      </c>
      <c r="C13" s="201" t="s">
        <v>37</v>
      </c>
      <c r="D13" s="214">
        <v>4895581.3899999997</v>
      </c>
      <c r="E13" s="215">
        <v>4931131.33</v>
      </c>
      <c r="F13" s="215">
        <v>0</v>
      </c>
      <c r="G13" s="266"/>
      <c r="H13" s="267"/>
      <c r="I13" s="214">
        <v>4867905.07</v>
      </c>
      <c r="J13" s="214">
        <v>2904690.01</v>
      </c>
      <c r="K13" s="215">
        <v>2900002.73</v>
      </c>
      <c r="L13" s="215">
        <v>0</v>
      </c>
      <c r="M13" s="266"/>
      <c r="N13" s="267"/>
      <c r="O13" s="214">
        <v>0</v>
      </c>
      <c r="P13" s="214">
        <v>13724751.48</v>
      </c>
      <c r="Q13" s="215">
        <v>13759615.6</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18795751.890000001</v>
      </c>
      <c r="AV13" s="288"/>
      <c r="AW13" s="295"/>
    </row>
    <row r="14" spans="1:49" ht="25.5" x14ac:dyDescent="0.2">
      <c r="B14" s="237" t="s">
        <v>231</v>
      </c>
      <c r="C14" s="201" t="s">
        <v>6</v>
      </c>
      <c r="D14" s="214">
        <v>287927.78000000003</v>
      </c>
      <c r="E14" s="215">
        <v>288314.42</v>
      </c>
      <c r="F14" s="215">
        <v>0</v>
      </c>
      <c r="G14" s="265"/>
      <c r="H14" s="268"/>
      <c r="I14" s="214">
        <v>284538.13</v>
      </c>
      <c r="J14" s="214">
        <v>302219.26</v>
      </c>
      <c r="K14" s="215">
        <v>301832.62</v>
      </c>
      <c r="L14" s="215">
        <v>0</v>
      </c>
      <c r="M14" s="265"/>
      <c r="N14" s="268"/>
      <c r="O14" s="214">
        <v>0</v>
      </c>
      <c r="P14" s="214">
        <v>1430724.87</v>
      </c>
      <c r="Q14" s="215">
        <v>1430724.87</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8544470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-8074168.46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58837288.600000001</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-6524544</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3273289</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3273289</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6524544</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1080.25</v>
      </c>
      <c r="E22" s="220">
        <v>4953.79</v>
      </c>
      <c r="F22" s="220">
        <v>0</v>
      </c>
      <c r="G22" s="220">
        <v>0</v>
      </c>
      <c r="H22" s="220">
        <v>0</v>
      </c>
      <c r="I22" s="219">
        <v>5118.5</v>
      </c>
      <c r="J22" s="219">
        <v>2249.2600000000002</v>
      </c>
      <c r="K22" s="220">
        <v>2330.1799999999998</v>
      </c>
      <c r="L22" s="220">
        <v>0</v>
      </c>
      <c r="M22" s="220">
        <v>0</v>
      </c>
      <c r="N22" s="220">
        <v>0</v>
      </c>
      <c r="O22" s="219">
        <v>0</v>
      </c>
      <c r="P22" s="219">
        <v>7948.88</v>
      </c>
      <c r="Q22" s="220">
        <v>7520.56</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22291.24</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-1029193.34503</v>
      </c>
      <c r="E25" s="215">
        <v>248303.94944999999</v>
      </c>
      <c r="F25" s="215">
        <v>0</v>
      </c>
      <c r="G25" s="215"/>
      <c r="H25" s="215"/>
      <c r="I25" s="214">
        <v>77817.38</v>
      </c>
      <c r="J25" s="214">
        <v>702250.25285000005</v>
      </c>
      <c r="K25" s="215">
        <v>357750.63065000001</v>
      </c>
      <c r="L25" s="215">
        <v>0</v>
      </c>
      <c r="M25" s="215"/>
      <c r="N25" s="215"/>
      <c r="O25" s="214">
        <v>0</v>
      </c>
      <c r="P25" s="214">
        <v>1840036.2942900001</v>
      </c>
      <c r="Q25" s="215">
        <v>907038.62199999997</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1672.31494</v>
      </c>
      <c r="AU25" s="218">
        <v>3832432.3163999999</v>
      </c>
      <c r="AV25" s="218">
        <v>1451491.16655</v>
      </c>
      <c r="AW25" s="295"/>
    </row>
    <row r="26" spans="1:49" s="5" customFormat="1" x14ac:dyDescent="0.2">
      <c r="A26" s="35"/>
      <c r="B26" s="240" t="s">
        <v>242</v>
      </c>
      <c r="C26" s="201"/>
      <c r="D26" s="214">
        <v>47373.85</v>
      </c>
      <c r="E26" s="215">
        <v>47337.69</v>
      </c>
      <c r="F26" s="215">
        <v>0</v>
      </c>
      <c r="G26" s="215"/>
      <c r="H26" s="215"/>
      <c r="I26" s="214">
        <v>43555.96</v>
      </c>
      <c r="J26" s="214">
        <v>17468.25</v>
      </c>
      <c r="K26" s="215">
        <v>17373.77</v>
      </c>
      <c r="L26" s="215">
        <v>0</v>
      </c>
      <c r="M26" s="215"/>
      <c r="N26" s="215"/>
      <c r="O26" s="214">
        <v>0</v>
      </c>
      <c r="P26" s="214">
        <v>43157.89</v>
      </c>
      <c r="Q26" s="215">
        <v>43288.52</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830837.51</v>
      </c>
      <c r="E27" s="215">
        <v>873666.27</v>
      </c>
      <c r="F27" s="215">
        <v>0</v>
      </c>
      <c r="G27" s="215"/>
      <c r="H27" s="215"/>
      <c r="I27" s="214">
        <v>871886.43</v>
      </c>
      <c r="J27" s="214">
        <v>405689.96</v>
      </c>
      <c r="K27" s="215">
        <v>410957.57</v>
      </c>
      <c r="L27" s="215">
        <v>0</v>
      </c>
      <c r="M27" s="215"/>
      <c r="N27" s="215"/>
      <c r="O27" s="214">
        <v>0</v>
      </c>
      <c r="P27" s="214">
        <v>1374445</v>
      </c>
      <c r="Q27" s="215">
        <v>1326348.6100000001</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1324.01</v>
      </c>
      <c r="AU27" s="218">
        <v>2600403.4900000002</v>
      </c>
      <c r="AV27" s="291"/>
      <c r="AW27" s="295"/>
    </row>
    <row r="28" spans="1:49" s="5" customFormat="1" x14ac:dyDescent="0.2">
      <c r="A28" s="35"/>
      <c r="B28" s="240" t="s">
        <v>244</v>
      </c>
      <c r="C28" s="201"/>
      <c r="D28" s="214">
        <v>156825</v>
      </c>
      <c r="E28" s="215">
        <v>168652.21</v>
      </c>
      <c r="F28" s="215">
        <v>0</v>
      </c>
      <c r="G28" s="215"/>
      <c r="H28" s="215"/>
      <c r="I28" s="214">
        <v>168308.63</v>
      </c>
      <c r="J28" s="214">
        <v>76576.14</v>
      </c>
      <c r="K28" s="215">
        <v>79331.09</v>
      </c>
      <c r="L28" s="215">
        <v>0</v>
      </c>
      <c r="M28" s="215"/>
      <c r="N28" s="215"/>
      <c r="O28" s="214">
        <v>0</v>
      </c>
      <c r="P28" s="214">
        <v>270620.01</v>
      </c>
      <c r="Q28" s="215">
        <v>256037.84</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758906.44</v>
      </c>
      <c r="AV28" s="218">
        <v>180957.44</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-229673.96012</v>
      </c>
      <c r="E30" s="215">
        <v>104499.46666000001</v>
      </c>
      <c r="F30" s="215">
        <v>0</v>
      </c>
      <c r="G30" s="215"/>
      <c r="H30" s="215"/>
      <c r="I30" s="214">
        <v>141.38999999999999</v>
      </c>
      <c r="J30" s="214">
        <v>200356.51445999998</v>
      </c>
      <c r="K30" s="215">
        <v>111653.91395</v>
      </c>
      <c r="L30" s="215">
        <v>0</v>
      </c>
      <c r="M30" s="215"/>
      <c r="N30" s="215"/>
      <c r="O30" s="214">
        <v>0</v>
      </c>
      <c r="P30" s="214">
        <v>541609.33227999997</v>
      </c>
      <c r="Q30" s="215">
        <v>296138.48599000002</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433.77096</v>
      </c>
      <c r="AU30" s="218">
        <v>1174483.89967</v>
      </c>
      <c r="AV30" s="218">
        <v>419511.73275000002</v>
      </c>
      <c r="AW30" s="295"/>
    </row>
    <row r="31" spans="1:49" x14ac:dyDescent="0.2">
      <c r="B31" s="240" t="s">
        <v>247</v>
      </c>
      <c r="C31" s="201"/>
      <c r="D31" s="214">
        <v>92984.55</v>
      </c>
      <c r="E31" s="215">
        <v>92984.55</v>
      </c>
      <c r="F31" s="215">
        <v>0</v>
      </c>
      <c r="G31" s="215"/>
      <c r="H31" s="215"/>
      <c r="I31" s="214">
        <v>92795.12</v>
      </c>
      <c r="J31" s="214">
        <v>45403.46</v>
      </c>
      <c r="K31" s="215">
        <v>45403.46</v>
      </c>
      <c r="L31" s="215">
        <v>0</v>
      </c>
      <c r="M31" s="215"/>
      <c r="N31" s="215"/>
      <c r="O31" s="214">
        <v>0</v>
      </c>
      <c r="P31" s="214">
        <v>160455.79</v>
      </c>
      <c r="Q31" s="215">
        <v>160455.79</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148.16999999999999</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623726.4</v>
      </c>
      <c r="F34" s="215">
        <v>0</v>
      </c>
      <c r="G34" s="215"/>
      <c r="H34" s="215"/>
      <c r="I34" s="214">
        <v>573898.02</v>
      </c>
      <c r="J34" s="214">
        <v>0</v>
      </c>
      <c r="K34" s="215">
        <v>237350.31</v>
      </c>
      <c r="L34" s="215">
        <v>0</v>
      </c>
      <c r="M34" s="215"/>
      <c r="N34" s="215"/>
      <c r="O34" s="214">
        <v>0</v>
      </c>
      <c r="P34" s="214">
        <v>0</v>
      </c>
      <c r="Q34" s="215">
        <v>585434.58000000007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1499324.73</v>
      </c>
      <c r="E35" s="215">
        <v>1514179.91</v>
      </c>
      <c r="F35" s="215">
        <v>0</v>
      </c>
      <c r="G35" s="215"/>
      <c r="H35" s="215"/>
      <c r="I35" s="214">
        <v>1511095.22</v>
      </c>
      <c r="J35" s="214">
        <v>0</v>
      </c>
      <c r="K35" s="215">
        <v>3835.49</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177110.27</v>
      </c>
      <c r="E37" s="223">
        <v>190467.32</v>
      </c>
      <c r="F37" s="223">
        <v>0</v>
      </c>
      <c r="G37" s="223"/>
      <c r="H37" s="223"/>
      <c r="I37" s="222">
        <v>190079.3</v>
      </c>
      <c r="J37" s="222">
        <v>86481.24</v>
      </c>
      <c r="K37" s="223">
        <v>89592.55</v>
      </c>
      <c r="L37" s="223">
        <v>0</v>
      </c>
      <c r="M37" s="223"/>
      <c r="N37" s="223"/>
      <c r="O37" s="222">
        <v>0</v>
      </c>
      <c r="P37" s="222">
        <v>305624.61</v>
      </c>
      <c r="Q37" s="223">
        <v>289156.24</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857070.72</v>
      </c>
      <c r="AV37" s="224">
        <v>204364.24</v>
      </c>
      <c r="AW37" s="294"/>
    </row>
    <row r="38" spans="1:49" x14ac:dyDescent="0.2">
      <c r="B38" s="237" t="s">
        <v>254</v>
      </c>
      <c r="C38" s="201" t="s">
        <v>16</v>
      </c>
      <c r="D38" s="214">
        <v>38930.980000000003</v>
      </c>
      <c r="E38" s="215">
        <v>41867</v>
      </c>
      <c r="F38" s="215">
        <v>0</v>
      </c>
      <c r="G38" s="215"/>
      <c r="H38" s="215"/>
      <c r="I38" s="214">
        <v>41781.699999999997</v>
      </c>
      <c r="J38" s="214">
        <v>19009.61</v>
      </c>
      <c r="K38" s="215">
        <v>19693.52</v>
      </c>
      <c r="L38" s="215">
        <v>0</v>
      </c>
      <c r="M38" s="215"/>
      <c r="N38" s="215"/>
      <c r="O38" s="214">
        <v>0</v>
      </c>
      <c r="P38" s="214">
        <v>67179.98</v>
      </c>
      <c r="Q38" s="215">
        <v>63560.03</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188394.46</v>
      </c>
      <c r="AV38" s="218">
        <v>44921.73</v>
      </c>
      <c r="AW38" s="295"/>
    </row>
    <row r="39" spans="1:49" x14ac:dyDescent="0.2">
      <c r="B39" s="240" t="s">
        <v>255</v>
      </c>
      <c r="C39" s="201" t="s">
        <v>17</v>
      </c>
      <c r="D39" s="214">
        <v>594.34</v>
      </c>
      <c r="E39" s="215">
        <v>639.14</v>
      </c>
      <c r="F39" s="215">
        <v>0</v>
      </c>
      <c r="G39" s="215"/>
      <c r="H39" s="215"/>
      <c r="I39" s="214">
        <v>637.83000000000004</v>
      </c>
      <c r="J39" s="214">
        <v>290.2</v>
      </c>
      <c r="K39" s="215">
        <v>300.64</v>
      </c>
      <c r="L39" s="215">
        <v>0</v>
      </c>
      <c r="M39" s="215"/>
      <c r="N39" s="215"/>
      <c r="O39" s="214">
        <v>0</v>
      </c>
      <c r="P39" s="214">
        <v>1025.56</v>
      </c>
      <c r="Q39" s="215">
        <v>970.3</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2876.02</v>
      </c>
      <c r="AV39" s="218">
        <v>685.77</v>
      </c>
      <c r="AW39" s="295"/>
    </row>
    <row r="40" spans="1:49" x14ac:dyDescent="0.2">
      <c r="B40" s="240" t="s">
        <v>256</v>
      </c>
      <c r="C40" s="201" t="s">
        <v>38</v>
      </c>
      <c r="D40" s="214">
        <v>24755.279999999999</v>
      </c>
      <c r="E40" s="215">
        <v>26622.240000000002</v>
      </c>
      <c r="F40" s="215">
        <v>0</v>
      </c>
      <c r="G40" s="215"/>
      <c r="H40" s="215"/>
      <c r="I40" s="214">
        <v>26568</v>
      </c>
      <c r="J40" s="214">
        <v>12087.77</v>
      </c>
      <c r="K40" s="215">
        <v>12522.64</v>
      </c>
      <c r="L40" s="215">
        <v>0</v>
      </c>
      <c r="M40" s="215"/>
      <c r="N40" s="215"/>
      <c r="O40" s="214">
        <v>0</v>
      </c>
      <c r="P40" s="214">
        <v>42718.17</v>
      </c>
      <c r="Q40" s="215">
        <v>40416.32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119795.63</v>
      </c>
      <c r="AV40" s="218">
        <v>28564.67</v>
      </c>
      <c r="AW40" s="295"/>
    </row>
    <row r="41" spans="1:49" s="5" customFormat="1" ht="25.5" x14ac:dyDescent="0.2">
      <c r="A41" s="35"/>
      <c r="B41" s="240" t="s">
        <v>257</v>
      </c>
      <c r="C41" s="201" t="s">
        <v>129</v>
      </c>
      <c r="D41" s="214">
        <v>16448.97</v>
      </c>
      <c r="E41" s="215">
        <v>17700.39</v>
      </c>
      <c r="F41" s="215">
        <v>0</v>
      </c>
      <c r="G41" s="215"/>
      <c r="H41" s="215"/>
      <c r="I41" s="214">
        <v>17664.330000000002</v>
      </c>
      <c r="J41" s="214">
        <v>8031.88</v>
      </c>
      <c r="K41" s="215">
        <v>8325.9599999999991</v>
      </c>
      <c r="L41" s="215">
        <v>0</v>
      </c>
      <c r="M41" s="215"/>
      <c r="N41" s="215"/>
      <c r="O41" s="214">
        <v>0</v>
      </c>
      <c r="P41" s="214">
        <v>28384.639999999999</v>
      </c>
      <c r="Q41" s="215">
        <v>26871.69</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79599.739999999991</v>
      </c>
      <c r="AV41" s="218">
        <v>18980.170000000002</v>
      </c>
      <c r="AW41" s="295"/>
    </row>
    <row r="42" spans="1:49" s="5" customFormat="1" ht="24.95" customHeight="1" x14ac:dyDescent="0.2">
      <c r="A42" s="35"/>
      <c r="B42" s="237" t="s">
        <v>258</v>
      </c>
      <c r="C42" s="201" t="s">
        <v>87</v>
      </c>
      <c r="D42" s="214">
        <v>138.59</v>
      </c>
      <c r="E42" s="215">
        <v>138.13999999999999</v>
      </c>
      <c r="F42" s="215">
        <v>0</v>
      </c>
      <c r="G42" s="215"/>
      <c r="H42" s="215"/>
      <c r="I42" s="214">
        <v>0</v>
      </c>
      <c r="J42" s="214">
        <v>67.67</v>
      </c>
      <c r="K42" s="215">
        <v>64.98</v>
      </c>
      <c r="L42" s="215">
        <v>0</v>
      </c>
      <c r="M42" s="215"/>
      <c r="N42" s="215"/>
      <c r="O42" s="214">
        <v>0</v>
      </c>
      <c r="P42" s="214">
        <v>239.14</v>
      </c>
      <c r="Q42" s="215">
        <v>209.71</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670.6</v>
      </c>
      <c r="AV42" s="218">
        <v>159.91</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219453.13</v>
      </c>
      <c r="E44" s="223">
        <v>236003.57</v>
      </c>
      <c r="F44" s="223">
        <v>0</v>
      </c>
      <c r="G44" s="223"/>
      <c r="H44" s="223"/>
      <c r="I44" s="222">
        <v>235522.78</v>
      </c>
      <c r="J44" s="222">
        <v>107156.87</v>
      </c>
      <c r="K44" s="223">
        <v>111012.01</v>
      </c>
      <c r="L44" s="223">
        <v>0</v>
      </c>
      <c r="M44" s="223"/>
      <c r="N44" s="223"/>
      <c r="O44" s="222">
        <v>0</v>
      </c>
      <c r="P44" s="222">
        <v>378692.31</v>
      </c>
      <c r="Q44" s="223">
        <v>358286.71</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1061976.31</v>
      </c>
      <c r="AV44" s="224">
        <v>253222.9</v>
      </c>
      <c r="AW44" s="294"/>
    </row>
    <row r="45" spans="1:49" x14ac:dyDescent="0.2">
      <c r="B45" s="243" t="s">
        <v>261</v>
      </c>
      <c r="C45" s="201" t="s">
        <v>19</v>
      </c>
      <c r="D45" s="214">
        <v>171011.62</v>
      </c>
      <c r="E45" s="215">
        <v>183908.73</v>
      </c>
      <c r="F45" s="215">
        <v>0</v>
      </c>
      <c r="G45" s="215"/>
      <c r="H45" s="215"/>
      <c r="I45" s="214">
        <v>183534.07</v>
      </c>
      <c r="J45" s="214">
        <v>83503.320000000007</v>
      </c>
      <c r="K45" s="215">
        <v>86507.5</v>
      </c>
      <c r="L45" s="215">
        <v>0</v>
      </c>
      <c r="M45" s="215"/>
      <c r="N45" s="215"/>
      <c r="O45" s="214">
        <v>0</v>
      </c>
      <c r="P45" s="214">
        <v>295100.7</v>
      </c>
      <c r="Q45" s="215">
        <v>279199.39</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827558.24</v>
      </c>
      <c r="AV45" s="218">
        <v>197327.13</v>
      </c>
      <c r="AW45" s="295"/>
    </row>
    <row r="46" spans="1:49" x14ac:dyDescent="0.2">
      <c r="B46" s="243" t="s">
        <v>262</v>
      </c>
      <c r="C46" s="201" t="s">
        <v>20</v>
      </c>
      <c r="D46" s="214">
        <v>132972.67000000001</v>
      </c>
      <c r="E46" s="215">
        <v>143001.01</v>
      </c>
      <c r="F46" s="215">
        <v>0</v>
      </c>
      <c r="G46" s="215"/>
      <c r="H46" s="215"/>
      <c r="I46" s="214">
        <v>142709.68</v>
      </c>
      <c r="J46" s="214">
        <v>64929.279999999999</v>
      </c>
      <c r="K46" s="215">
        <v>67265.210000000006</v>
      </c>
      <c r="L46" s="215">
        <v>0</v>
      </c>
      <c r="M46" s="215"/>
      <c r="N46" s="215"/>
      <c r="O46" s="214">
        <v>0</v>
      </c>
      <c r="P46" s="214">
        <v>229460</v>
      </c>
      <c r="Q46" s="215">
        <v>217095.71</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643480.41</v>
      </c>
      <c r="AV46" s="218">
        <v>153434.68</v>
      </c>
      <c r="AW46" s="295"/>
    </row>
    <row r="47" spans="1:49" x14ac:dyDescent="0.2">
      <c r="B47" s="243" t="s">
        <v>263</v>
      </c>
      <c r="C47" s="201" t="s">
        <v>21</v>
      </c>
      <c r="D47" s="214">
        <v>257117.14</v>
      </c>
      <c r="E47" s="215">
        <v>257377.14</v>
      </c>
      <c r="F47" s="215">
        <v>0</v>
      </c>
      <c r="G47" s="215"/>
      <c r="H47" s="215"/>
      <c r="I47" s="214">
        <v>256852.81</v>
      </c>
      <c r="J47" s="214">
        <v>126470.25</v>
      </c>
      <c r="K47" s="215">
        <v>1450220.1</v>
      </c>
      <c r="L47" s="215">
        <v>0</v>
      </c>
      <c r="M47" s="215"/>
      <c r="N47" s="215"/>
      <c r="O47" s="214">
        <v>0</v>
      </c>
      <c r="P47" s="214">
        <v>446945.75</v>
      </c>
      <c r="Q47" s="215">
        <v>446945.75</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2414.06</v>
      </c>
      <c r="AU47" s="218">
        <v>4287643.7300000004</v>
      </c>
      <c r="AV47" s="218">
        <v>22992.04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2004.35</v>
      </c>
      <c r="E49" s="215">
        <v>0</v>
      </c>
      <c r="F49" s="215">
        <v>0</v>
      </c>
      <c r="G49" s="215"/>
      <c r="H49" s="215"/>
      <c r="I49" s="214">
        <v>0</v>
      </c>
      <c r="J49" s="214">
        <v>978.7</v>
      </c>
      <c r="K49" s="215">
        <v>0</v>
      </c>
      <c r="L49" s="215">
        <v>0</v>
      </c>
      <c r="M49" s="215"/>
      <c r="N49" s="215"/>
      <c r="O49" s="214">
        <v>0</v>
      </c>
      <c r="P49" s="214">
        <v>3458.76</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9699.4599999999991</v>
      </c>
      <c r="AV49" s="218">
        <v>2312.79</v>
      </c>
      <c r="AW49" s="295"/>
    </row>
    <row r="50" spans="2:49" ht="25.5" x14ac:dyDescent="0.2">
      <c r="B50" s="237" t="s">
        <v>265</v>
      </c>
      <c r="C50" s="201"/>
      <c r="D50" s="214">
        <v>0</v>
      </c>
      <c r="E50" s="215">
        <v>2155.5100000000002</v>
      </c>
      <c r="F50" s="215">
        <v>0</v>
      </c>
      <c r="G50" s="215"/>
      <c r="H50" s="215"/>
      <c r="I50" s="214">
        <v>2151.11</v>
      </c>
      <c r="J50" s="214">
        <v>0</v>
      </c>
      <c r="K50" s="215">
        <v>1013.91</v>
      </c>
      <c r="L50" s="215">
        <v>0</v>
      </c>
      <c r="M50" s="215"/>
      <c r="N50" s="215"/>
      <c r="O50" s="214">
        <v>0</v>
      </c>
      <c r="P50" s="214">
        <v>0</v>
      </c>
      <c r="Q50" s="215">
        <v>3272.37</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3235995.14</v>
      </c>
      <c r="E51" s="215">
        <v>3477451.86</v>
      </c>
      <c r="F51" s="215">
        <v>0</v>
      </c>
      <c r="G51" s="215"/>
      <c r="H51" s="215"/>
      <c r="I51" s="214">
        <v>3470367.59</v>
      </c>
      <c r="J51" s="214">
        <v>1582005.76</v>
      </c>
      <c r="K51" s="215">
        <v>1638249.18</v>
      </c>
      <c r="L51" s="215">
        <v>0</v>
      </c>
      <c r="M51" s="215"/>
      <c r="N51" s="215"/>
      <c r="O51" s="214">
        <v>0</v>
      </c>
      <c r="P51" s="214">
        <v>5113402.4499999993</v>
      </c>
      <c r="Q51" s="215">
        <v>4781647.3</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15527403.68</v>
      </c>
      <c r="AV51" s="218">
        <v>3694311.36</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8244380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9335</v>
      </c>
      <c r="E56" s="227">
        <v>9319</v>
      </c>
      <c r="F56" s="227">
        <v>0</v>
      </c>
      <c r="G56" s="227"/>
      <c r="H56" s="227"/>
      <c r="I56" s="226">
        <v>8892</v>
      </c>
      <c r="J56" s="226">
        <v>2683</v>
      </c>
      <c r="K56" s="227">
        <v>2699</v>
      </c>
      <c r="L56" s="227">
        <v>0</v>
      </c>
      <c r="M56" s="227"/>
      <c r="N56" s="227"/>
      <c r="O56" s="226">
        <v>0</v>
      </c>
      <c r="P56" s="226">
        <v>6122</v>
      </c>
      <c r="Q56" s="227">
        <v>6122</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16960</v>
      </c>
      <c r="AV56" s="228">
        <v>22</v>
      </c>
      <c r="AW56" s="286"/>
    </row>
    <row r="57" spans="2:49" x14ac:dyDescent="0.2">
      <c r="B57" s="243" t="s">
        <v>272</v>
      </c>
      <c r="C57" s="201" t="s">
        <v>25</v>
      </c>
      <c r="D57" s="229">
        <v>12814</v>
      </c>
      <c r="E57" s="230">
        <v>12800</v>
      </c>
      <c r="F57" s="230">
        <v>0</v>
      </c>
      <c r="G57" s="230"/>
      <c r="H57" s="230"/>
      <c r="I57" s="229">
        <v>12319</v>
      </c>
      <c r="J57" s="229">
        <v>4412</v>
      </c>
      <c r="K57" s="230">
        <v>4426</v>
      </c>
      <c r="L57" s="230">
        <v>0</v>
      </c>
      <c r="M57" s="230"/>
      <c r="N57" s="230"/>
      <c r="O57" s="229">
        <v>0</v>
      </c>
      <c r="P57" s="229">
        <v>11381</v>
      </c>
      <c r="Q57" s="230">
        <v>11381</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18</v>
      </c>
      <c r="AU57" s="231">
        <v>16960</v>
      </c>
      <c r="AV57" s="231">
        <v>35350</v>
      </c>
      <c r="AW57" s="287"/>
    </row>
    <row r="58" spans="2:49" x14ac:dyDescent="0.2">
      <c r="B58" s="243" t="s">
        <v>273</v>
      </c>
      <c r="C58" s="201" t="s">
        <v>26</v>
      </c>
      <c r="D58" s="307"/>
      <c r="E58" s="308"/>
      <c r="F58" s="308"/>
      <c r="G58" s="308"/>
      <c r="H58" s="308"/>
      <c r="I58" s="307"/>
      <c r="J58" s="229">
        <v>320</v>
      </c>
      <c r="K58" s="230">
        <v>321</v>
      </c>
      <c r="L58" s="230">
        <v>0</v>
      </c>
      <c r="M58" s="230"/>
      <c r="N58" s="230"/>
      <c r="O58" s="229">
        <v>0</v>
      </c>
      <c r="P58" s="229">
        <v>62</v>
      </c>
      <c r="Q58" s="230">
        <v>62</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11</v>
      </c>
      <c r="AV58" s="231">
        <v>22</v>
      </c>
      <c r="AW58" s="287"/>
    </row>
    <row r="59" spans="2:49" x14ac:dyDescent="0.2">
      <c r="B59" s="243" t="s">
        <v>274</v>
      </c>
      <c r="C59" s="201" t="s">
        <v>27</v>
      </c>
      <c r="D59" s="229">
        <v>168990</v>
      </c>
      <c r="E59" s="230">
        <v>168861</v>
      </c>
      <c r="F59" s="230">
        <v>0</v>
      </c>
      <c r="G59" s="230"/>
      <c r="H59" s="230"/>
      <c r="I59" s="229">
        <v>155371</v>
      </c>
      <c r="J59" s="229">
        <v>62312</v>
      </c>
      <c r="K59" s="230">
        <v>61975</v>
      </c>
      <c r="L59" s="230">
        <v>0</v>
      </c>
      <c r="M59" s="230"/>
      <c r="N59" s="230"/>
      <c r="O59" s="229">
        <v>0</v>
      </c>
      <c r="P59" s="229">
        <v>153951</v>
      </c>
      <c r="Q59" s="230">
        <v>154417</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230</v>
      </c>
      <c r="AU59" s="231">
        <v>201849</v>
      </c>
      <c r="AV59" s="231">
        <v>426771</v>
      </c>
      <c r="AW59" s="287"/>
    </row>
    <row r="60" spans="2:49" x14ac:dyDescent="0.2">
      <c r="B60" s="243" t="s">
        <v>275</v>
      </c>
      <c r="C60" s="201"/>
      <c r="D60" s="232">
        <v>14082.5</v>
      </c>
      <c r="E60" s="233">
        <v>14071.75</v>
      </c>
      <c r="F60" s="233">
        <v>0</v>
      </c>
      <c r="G60" s="233">
        <v>0</v>
      </c>
      <c r="H60" s="233">
        <v>0</v>
      </c>
      <c r="I60" s="232">
        <v>12947.583333333334</v>
      </c>
      <c r="J60" s="232">
        <v>5192.666666666667</v>
      </c>
      <c r="K60" s="233">
        <v>5164.583333333333</v>
      </c>
      <c r="L60" s="233">
        <v>0</v>
      </c>
      <c r="M60" s="233">
        <v>0</v>
      </c>
      <c r="N60" s="233">
        <v>0</v>
      </c>
      <c r="O60" s="232">
        <v>0</v>
      </c>
      <c r="P60" s="232">
        <v>12829.25</v>
      </c>
      <c r="Q60" s="233">
        <v>12868.083333333334</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19.166666666666668</v>
      </c>
      <c r="AU60" s="234">
        <v>16820.75</v>
      </c>
      <c r="AV60" s="234">
        <v>35564.25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1010894.0000100001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-2109159.0000100001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45889903.469999999</v>
      </c>
      <c r="E5" s="324">
        <v>52262152.789999999</v>
      </c>
      <c r="F5" s="324">
        <v>0</v>
      </c>
      <c r="G5" s="326"/>
      <c r="H5" s="326"/>
      <c r="I5" s="323">
        <v>52152807.409999996</v>
      </c>
      <c r="J5" s="323">
        <v>22407598.780000001</v>
      </c>
      <c r="K5" s="324">
        <v>24583217.039999999</v>
      </c>
      <c r="L5" s="324">
        <v>0</v>
      </c>
      <c r="M5" s="324"/>
      <c r="N5" s="324"/>
      <c r="O5" s="323">
        <v>0</v>
      </c>
      <c r="P5" s="323">
        <v>75915142.920000002</v>
      </c>
      <c r="Q5" s="324">
        <v>79341318.590000004</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73130</v>
      </c>
      <c r="AU5" s="325">
        <v>143628883.12</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3273289</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6524544</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3273289</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195197.47</v>
      </c>
      <c r="E13" s="317">
        <v>0</v>
      </c>
      <c r="F13" s="317">
        <v>0</v>
      </c>
      <c r="G13" s="317"/>
      <c r="H13" s="317"/>
      <c r="I13" s="316">
        <v>0</v>
      </c>
      <c r="J13" s="316">
        <v>2048.39</v>
      </c>
      <c r="K13" s="317">
        <v>1387.88</v>
      </c>
      <c r="L13" s="317">
        <v>0</v>
      </c>
      <c r="M13" s="317"/>
      <c r="N13" s="317"/>
      <c r="O13" s="316">
        <v>0</v>
      </c>
      <c r="P13" s="316">
        <v>7682.31</v>
      </c>
      <c r="Q13" s="317">
        <v>416464.48</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96188.12</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6779907.1399999997</v>
      </c>
      <c r="F15" s="317">
        <v>0</v>
      </c>
      <c r="G15" s="317"/>
      <c r="H15" s="317"/>
      <c r="I15" s="316">
        <v>6779907.1399999997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-5367684.26</v>
      </c>
      <c r="F16" s="317">
        <v>0</v>
      </c>
      <c r="G16" s="317"/>
      <c r="H16" s="317"/>
      <c r="I16" s="316">
        <v>-5367684.26</v>
      </c>
      <c r="J16" s="316">
        <v>0</v>
      </c>
      <c r="K16" s="317">
        <v>104899.70999999996</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26106291.219999999</v>
      </c>
      <c r="F20" s="317">
        <v>0</v>
      </c>
      <c r="G20" s="317"/>
      <c r="H20" s="317"/>
      <c r="I20" s="316">
        <v>26106291.219999999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48588457.920000002</v>
      </c>
      <c r="E23" s="360"/>
      <c r="F23" s="360"/>
      <c r="G23" s="360"/>
      <c r="H23" s="360"/>
      <c r="I23" s="362"/>
      <c r="J23" s="316">
        <v>18332423.780000001</v>
      </c>
      <c r="K23" s="360"/>
      <c r="L23" s="360"/>
      <c r="M23" s="360"/>
      <c r="N23" s="360"/>
      <c r="O23" s="362"/>
      <c r="P23" s="316">
        <v>63671931.890000001</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63483</v>
      </c>
      <c r="AU23" s="319">
        <v>107600222.84</v>
      </c>
      <c r="AV23" s="366"/>
      <c r="AW23" s="372"/>
    </row>
    <row r="24" spans="2:49" ht="28.5" customHeight="1" x14ac:dyDescent="0.2">
      <c r="B24" s="343" t="s">
        <v>114</v>
      </c>
      <c r="C24" s="329"/>
      <c r="D24" s="363"/>
      <c r="E24" s="317">
        <v>49851064.409999996</v>
      </c>
      <c r="F24" s="317">
        <v>0</v>
      </c>
      <c r="G24" s="317"/>
      <c r="H24" s="317"/>
      <c r="I24" s="316">
        <v>51508668.530000001</v>
      </c>
      <c r="J24" s="363"/>
      <c r="K24" s="317">
        <v>18066174.82</v>
      </c>
      <c r="L24" s="317">
        <v>0</v>
      </c>
      <c r="M24" s="317"/>
      <c r="N24" s="317"/>
      <c r="O24" s="316">
        <v>0</v>
      </c>
      <c r="P24" s="363"/>
      <c r="Q24" s="317">
        <v>62920976.270000003</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6648509.1799999997</v>
      </c>
      <c r="E26" s="360"/>
      <c r="F26" s="360"/>
      <c r="G26" s="360"/>
      <c r="H26" s="360"/>
      <c r="I26" s="362"/>
      <c r="J26" s="316">
        <v>2354627.13</v>
      </c>
      <c r="K26" s="360"/>
      <c r="L26" s="360"/>
      <c r="M26" s="360"/>
      <c r="N26" s="360"/>
      <c r="O26" s="362"/>
      <c r="P26" s="316">
        <v>14407312.130000001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21240745.16</v>
      </c>
      <c r="AV26" s="366"/>
      <c r="AW26" s="372"/>
    </row>
    <row r="27" spans="2:49" s="5" customFormat="1" ht="25.5" x14ac:dyDescent="0.2">
      <c r="B27" s="343" t="s">
        <v>85</v>
      </c>
      <c r="C27" s="329"/>
      <c r="D27" s="363"/>
      <c r="E27" s="317">
        <v>1069762.95</v>
      </c>
      <c r="F27" s="317">
        <v>0</v>
      </c>
      <c r="G27" s="317"/>
      <c r="H27" s="317"/>
      <c r="I27" s="316">
        <v>1105333.77</v>
      </c>
      <c r="J27" s="363"/>
      <c r="K27" s="317">
        <v>414906.77</v>
      </c>
      <c r="L27" s="317">
        <v>0</v>
      </c>
      <c r="M27" s="317"/>
      <c r="N27" s="317"/>
      <c r="O27" s="316">
        <v>0</v>
      </c>
      <c r="P27" s="363"/>
      <c r="Q27" s="317">
        <v>5004558.6100000003</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5460996.3399999999</v>
      </c>
      <c r="E28" s="361"/>
      <c r="F28" s="361"/>
      <c r="G28" s="361"/>
      <c r="H28" s="361"/>
      <c r="I28" s="363"/>
      <c r="J28" s="316">
        <v>2812130.1</v>
      </c>
      <c r="K28" s="361"/>
      <c r="L28" s="361"/>
      <c r="M28" s="361"/>
      <c r="N28" s="361"/>
      <c r="O28" s="363"/>
      <c r="P28" s="316">
        <v>12804397.539999999</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20185440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172457.91</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c r="H31" s="317"/>
      <c r="I31" s="316">
        <v>0</v>
      </c>
      <c r="J31" s="363"/>
      <c r="K31" s="317">
        <v>0</v>
      </c>
      <c r="L31" s="317">
        <v>0</v>
      </c>
      <c r="M31" s="317"/>
      <c r="N31" s="317"/>
      <c r="O31" s="316">
        <v>0</v>
      </c>
      <c r="P31" s="363"/>
      <c r="Q31" s="317">
        <v>68228.3</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133209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3273289</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6524544</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3273289</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-661986</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719131</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780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108339</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767121</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112935</v>
      </c>
      <c r="E49" s="317">
        <v>0</v>
      </c>
      <c r="F49" s="317">
        <v>0</v>
      </c>
      <c r="G49" s="317"/>
      <c r="H49" s="317"/>
      <c r="I49" s="316">
        <v>0</v>
      </c>
      <c r="J49" s="316">
        <v>32598.31</v>
      </c>
      <c r="K49" s="317">
        <v>0</v>
      </c>
      <c r="L49" s="317">
        <v>0</v>
      </c>
      <c r="M49" s="317"/>
      <c r="N49" s="317"/>
      <c r="O49" s="316">
        <v>0</v>
      </c>
      <c r="P49" s="316">
        <v>111471.69</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63933.25</v>
      </c>
      <c r="K50" s="361"/>
      <c r="L50" s="361"/>
      <c r="M50" s="361"/>
      <c r="N50" s="361"/>
      <c r="O50" s="363"/>
      <c r="P50" s="316">
        <v>191799.75</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49663035.760000005</v>
      </c>
      <c r="E54" s="321">
        <v>50920827.359999999</v>
      </c>
      <c r="F54" s="321">
        <v>0</v>
      </c>
      <c r="G54" s="321">
        <v>0</v>
      </c>
      <c r="H54" s="321">
        <v>0</v>
      </c>
      <c r="I54" s="320">
        <v>52614002.300000004</v>
      </c>
      <c r="J54" s="320">
        <v>17906255.75</v>
      </c>
      <c r="K54" s="321">
        <v>18481081.59</v>
      </c>
      <c r="L54" s="321">
        <v>0</v>
      </c>
      <c r="M54" s="321">
        <v>0</v>
      </c>
      <c r="N54" s="321">
        <v>0</v>
      </c>
      <c r="O54" s="320">
        <v>0</v>
      </c>
      <c r="P54" s="320">
        <v>64733217.449999988</v>
      </c>
      <c r="Q54" s="321">
        <v>67993763.180000007</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63483</v>
      </c>
      <c r="AU54" s="322">
        <v>115240421</v>
      </c>
      <c r="AV54" s="366"/>
      <c r="AW54" s="372"/>
    </row>
    <row r="55" spans="2:49" ht="25.5" x14ac:dyDescent="0.2">
      <c r="B55" s="346" t="s">
        <v>493</v>
      </c>
      <c r="C55" s="333" t="s">
        <v>28</v>
      </c>
      <c r="D55" s="320">
        <v>1080.25</v>
      </c>
      <c r="E55" s="321">
        <v>4953.79</v>
      </c>
      <c r="F55" s="321">
        <v>0</v>
      </c>
      <c r="G55" s="321">
        <v>0</v>
      </c>
      <c r="H55" s="321">
        <v>0</v>
      </c>
      <c r="I55" s="320">
        <v>5118.5</v>
      </c>
      <c r="J55" s="320">
        <v>2249.2600000000002</v>
      </c>
      <c r="K55" s="321">
        <v>2330.1799999999998</v>
      </c>
      <c r="L55" s="321">
        <v>0</v>
      </c>
      <c r="M55" s="321">
        <v>0</v>
      </c>
      <c r="N55" s="321">
        <v>0</v>
      </c>
      <c r="O55" s="320">
        <v>0</v>
      </c>
      <c r="P55" s="320">
        <v>7948.88</v>
      </c>
      <c r="Q55" s="321">
        <v>7520.56</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22291.24</v>
      </c>
      <c r="AV55" s="366"/>
      <c r="AW55" s="372"/>
    </row>
    <row r="56" spans="2:49" ht="11.85" customHeight="1" x14ac:dyDescent="0.2">
      <c r="B56" s="341" t="s">
        <v>120</v>
      </c>
      <c r="C56" s="333" t="s">
        <v>412</v>
      </c>
      <c r="D56" s="316">
        <v>4606.3999999999996</v>
      </c>
      <c r="E56" s="317">
        <v>4953.79</v>
      </c>
      <c r="F56" s="317">
        <v>0</v>
      </c>
      <c r="G56" s="317"/>
      <c r="H56" s="317"/>
      <c r="I56" s="316">
        <v>5118.5</v>
      </c>
      <c r="J56" s="316">
        <v>2249.2600000000002</v>
      </c>
      <c r="K56" s="317">
        <v>2330.1799999999998</v>
      </c>
      <c r="L56" s="317">
        <v>0</v>
      </c>
      <c r="M56" s="317"/>
      <c r="N56" s="317"/>
      <c r="O56" s="316">
        <v>0</v>
      </c>
      <c r="P56" s="316">
        <v>7948.88</v>
      </c>
      <c r="Q56" s="317">
        <v>7520.56</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22291.24</v>
      </c>
      <c r="AV56" s="319">
        <v>0</v>
      </c>
      <c r="AW56" s="372"/>
    </row>
    <row r="57" spans="2:49" x14ac:dyDescent="0.2">
      <c r="B57" s="341" t="s">
        <v>121</v>
      </c>
      <c r="C57" s="333" t="s">
        <v>29</v>
      </c>
      <c r="D57" s="316">
        <v>1080.25</v>
      </c>
      <c r="E57" s="317">
        <v>20166.330000000002</v>
      </c>
      <c r="F57" s="317">
        <v>0</v>
      </c>
      <c r="G57" s="317"/>
      <c r="H57" s="317"/>
      <c r="I57" s="316">
        <v>20836.88</v>
      </c>
      <c r="J57" s="316">
        <v>35823.35</v>
      </c>
      <c r="K57" s="317">
        <v>3991.54</v>
      </c>
      <c r="L57" s="317">
        <v>0</v>
      </c>
      <c r="M57" s="317"/>
      <c r="N57" s="317"/>
      <c r="O57" s="316">
        <v>0</v>
      </c>
      <c r="P57" s="316">
        <v>51853.31</v>
      </c>
      <c r="Q57" s="317">
        <v>18202.7</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167758.54</v>
      </c>
      <c r="AV57" s="319">
        <v>0</v>
      </c>
      <c r="AW57" s="372"/>
    </row>
    <row r="58" spans="2:49" s="5" customFormat="1" x14ac:dyDescent="0.2">
      <c r="B58" s="349" t="s">
        <v>494</v>
      </c>
      <c r="C58" s="350"/>
      <c r="D58" s="351">
        <v>0</v>
      </c>
      <c r="E58" s="352">
        <v>3096469.17</v>
      </c>
      <c r="F58" s="352">
        <v>0</v>
      </c>
      <c r="G58" s="352"/>
      <c r="H58" s="352"/>
      <c r="I58" s="351">
        <v>3096469.17</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18534667.440000001</v>
      </c>
      <c r="D5" s="401">
        <v>34899969.119999997</v>
      </c>
      <c r="E5" s="452"/>
      <c r="F5" s="452"/>
      <c r="G5" s="446"/>
      <c r="H5" s="400">
        <v>26740812.5</v>
      </c>
      <c r="I5" s="401">
        <v>23828108.530000001</v>
      </c>
      <c r="J5" s="452"/>
      <c r="K5" s="452"/>
      <c r="L5" s="446"/>
      <c r="M5" s="400">
        <v>87032708.189999998</v>
      </c>
      <c r="N5" s="401">
        <v>71664823.489999995</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18304099.77</v>
      </c>
      <c r="D6" s="396">
        <v>34522662.780000001</v>
      </c>
      <c r="E6" s="398">
        <v>50925781.149999999</v>
      </c>
      <c r="F6" s="398">
        <v>103752543.69999999</v>
      </c>
      <c r="G6" s="399">
        <v>52619120.800000004</v>
      </c>
      <c r="H6" s="395">
        <v>26690934.329999998</v>
      </c>
      <c r="I6" s="396">
        <v>23209888.940000001</v>
      </c>
      <c r="J6" s="398">
        <v>18483411.77</v>
      </c>
      <c r="K6" s="398">
        <v>68384235.039999992</v>
      </c>
      <c r="L6" s="399">
        <v>0</v>
      </c>
      <c r="M6" s="395">
        <v>87004715.659999996</v>
      </c>
      <c r="N6" s="396">
        <v>72634575.819999993</v>
      </c>
      <c r="O6" s="398">
        <v>68001283.74000001</v>
      </c>
      <c r="P6" s="398">
        <v>227640575.22</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32944</v>
      </c>
      <c r="D7" s="396">
        <v>307794.02</v>
      </c>
      <c r="E7" s="398">
        <v>277434.23000000004</v>
      </c>
      <c r="F7" s="398">
        <v>618172.25</v>
      </c>
      <c r="G7" s="399">
        <v>276731.15999999997</v>
      </c>
      <c r="H7" s="395">
        <v>87947</v>
      </c>
      <c r="I7" s="396">
        <v>271294.15000000002</v>
      </c>
      <c r="J7" s="398">
        <v>130500.29</v>
      </c>
      <c r="K7" s="398">
        <v>489741.44</v>
      </c>
      <c r="L7" s="399">
        <v>0</v>
      </c>
      <c r="M7" s="395">
        <v>195227</v>
      </c>
      <c r="N7" s="396">
        <v>761416.16</v>
      </c>
      <c r="O7" s="398">
        <v>421184.29000000004</v>
      </c>
      <c r="P7" s="398">
        <v>1377827.4500000002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1402168.67</v>
      </c>
      <c r="E8" s="398">
        <v>3096469.17</v>
      </c>
      <c r="F8" s="398">
        <v>4498637.84</v>
      </c>
      <c r="G8" s="399">
        <v>3096469.17</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6155110.0499999998</v>
      </c>
      <c r="E9" s="398">
        <v>6779907.1399999997</v>
      </c>
      <c r="F9" s="398">
        <v>12935017.189999999</v>
      </c>
      <c r="G9" s="399">
        <v>6779907.1399999997</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-3262695.3</v>
      </c>
      <c r="E10" s="398">
        <v>-5367684.26</v>
      </c>
      <c r="F10" s="398">
        <v>-8630379.5599999987</v>
      </c>
      <c r="G10" s="399">
        <v>-5367684.26</v>
      </c>
      <c r="H10" s="441"/>
      <c r="I10" s="396">
        <v>-1048560.52</v>
      </c>
      <c r="J10" s="398">
        <v>104899.70999999996</v>
      </c>
      <c r="K10" s="398">
        <v>-943660.81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389598.02</v>
      </c>
      <c r="E11" s="398">
        <v>0</v>
      </c>
      <c r="F11" s="398">
        <v>389598.02</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18337043.77</v>
      </c>
      <c r="D12" s="398">
        <v>30146275.360000007</v>
      </c>
      <c r="E12" s="398">
        <v>46694523.329999998</v>
      </c>
      <c r="F12" s="398">
        <v>95177842.460000008</v>
      </c>
      <c r="G12" s="445"/>
      <c r="H12" s="397">
        <v>26778881.329999998</v>
      </c>
      <c r="I12" s="398">
        <v>24529743.609999999</v>
      </c>
      <c r="J12" s="398">
        <v>18509012.349999998</v>
      </c>
      <c r="K12" s="398">
        <v>69817637.289999992</v>
      </c>
      <c r="L12" s="445"/>
      <c r="M12" s="397">
        <v>87199942.659999996</v>
      </c>
      <c r="N12" s="398">
        <v>73395991.979999989</v>
      </c>
      <c r="O12" s="398">
        <v>68422468.030000016</v>
      </c>
      <c r="P12" s="398">
        <v>229018402.67000002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15601457</v>
      </c>
      <c r="D15" s="401">
        <v>33437575.5</v>
      </c>
      <c r="E15" s="393">
        <v>52228471.649999999</v>
      </c>
      <c r="F15" s="393">
        <v>101267504.15000001</v>
      </c>
      <c r="G15" s="394">
        <v>52152807.409999996</v>
      </c>
      <c r="H15" s="400">
        <v>36664014</v>
      </c>
      <c r="I15" s="401">
        <v>29468626.760000002</v>
      </c>
      <c r="J15" s="393">
        <v>24565382.989999998</v>
      </c>
      <c r="K15" s="393">
        <v>90698023.75</v>
      </c>
      <c r="L15" s="394">
        <v>0</v>
      </c>
      <c r="M15" s="400">
        <v>95352711</v>
      </c>
      <c r="N15" s="401">
        <v>82740592.450000003</v>
      </c>
      <c r="O15" s="393">
        <v>78866733.340000004</v>
      </c>
      <c r="P15" s="393">
        <v>256960036.78999999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301977</v>
      </c>
      <c r="D16" s="396">
        <v>2125638.21</v>
      </c>
      <c r="E16" s="398">
        <v>3673350.4461099999</v>
      </c>
      <c r="F16" s="398">
        <v>6100965.6561099999</v>
      </c>
      <c r="G16" s="399">
        <v>3339498.15</v>
      </c>
      <c r="H16" s="395">
        <v>2164329</v>
      </c>
      <c r="I16" s="396">
        <v>1005466.39</v>
      </c>
      <c r="J16" s="398">
        <v>1263656.2345999999</v>
      </c>
      <c r="K16" s="398">
        <v>4433451.6245999997</v>
      </c>
      <c r="L16" s="399">
        <v>0</v>
      </c>
      <c r="M16" s="395">
        <v>1769583</v>
      </c>
      <c r="N16" s="396">
        <v>2591224.64</v>
      </c>
      <c r="O16" s="398">
        <v>3574742.4479900002</v>
      </c>
      <c r="P16" s="398">
        <v>7935550.0879900008</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15299480</v>
      </c>
      <c r="D17" s="398">
        <v>31311937.289999999</v>
      </c>
      <c r="E17" s="398">
        <v>48555121.203889996</v>
      </c>
      <c r="F17" s="398">
        <v>95166538.493890002</v>
      </c>
      <c r="G17" s="448"/>
      <c r="H17" s="397">
        <v>34499685</v>
      </c>
      <c r="I17" s="398">
        <v>28463160.370000001</v>
      </c>
      <c r="J17" s="398">
        <v>23301726.755399998</v>
      </c>
      <c r="K17" s="398">
        <v>86264572.125400007</v>
      </c>
      <c r="L17" s="448"/>
      <c r="M17" s="397">
        <v>93583128</v>
      </c>
      <c r="N17" s="398">
        <v>80149367.810000002</v>
      </c>
      <c r="O17" s="398">
        <v>75291990.892010003</v>
      </c>
      <c r="P17" s="398">
        <v>249024486.70200998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48461343.220000006</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4291138.04</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2440665.463</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-3939172.0000000098</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2440665.463</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1464399.2777999998</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10071301.653000001</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10071301.653000001</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14078426.187200001</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42081505.756999999</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9095035.4678000007</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1464399.2777999998</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9095035.4678000007</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13102160.002</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43057771.942199998</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1.1254958404502136</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2643604.0099999998</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2639820.33</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4347.16</v>
      </c>
      <c r="D38" s="403">
        <v>9294.25</v>
      </c>
      <c r="E38" s="430">
        <v>14071.75</v>
      </c>
      <c r="F38" s="430">
        <v>27713.16</v>
      </c>
      <c r="G38" s="446"/>
      <c r="H38" s="402">
        <v>8923.33</v>
      </c>
      <c r="I38" s="403">
        <v>7048.75</v>
      </c>
      <c r="J38" s="430">
        <v>5164.583333333333</v>
      </c>
      <c r="K38" s="430">
        <v>21136.663333333334</v>
      </c>
      <c r="L38" s="446"/>
      <c r="M38" s="402">
        <v>19210.16</v>
      </c>
      <c r="N38" s="403">
        <v>14327.5</v>
      </c>
      <c r="O38" s="430">
        <v>12868.083333333334</v>
      </c>
      <c r="P38" s="430">
        <v>46405.743333333339</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1.55658944E-2</v>
      </c>
      <c r="G39" s="459"/>
      <c r="H39" s="457"/>
      <c r="I39" s="458"/>
      <c r="J39" s="458"/>
      <c r="K39" s="437">
        <v>1.8575557777777779E-2</v>
      </c>
      <c r="L39" s="459"/>
      <c r="M39" s="457"/>
      <c r="N39" s="458"/>
      <c r="O39" s="458"/>
      <c r="P39" s="437">
        <v>1.2575081066666665E-2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3828.02</v>
      </c>
      <c r="G40" s="445"/>
      <c r="H40" s="441"/>
      <c r="I40" s="439"/>
      <c r="J40" s="439"/>
      <c r="K40" s="396">
        <v>2117.0700000000002</v>
      </c>
      <c r="L40" s="445"/>
      <c r="M40" s="441"/>
      <c r="N40" s="439"/>
      <c r="O40" s="439"/>
      <c r="P40" s="396">
        <v>964.28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1.2904275039999999</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2.0086658258119578E-2</v>
      </c>
      <c r="G42" s="445"/>
      <c r="H42" s="441"/>
      <c r="I42" s="439"/>
      <c r="J42" s="439"/>
      <c r="K42" s="434">
        <v>1.8575557777777779E-2</v>
      </c>
      <c r="L42" s="445"/>
      <c r="M42" s="441"/>
      <c r="N42" s="439"/>
      <c r="O42" s="439"/>
      <c r="P42" s="434">
        <v>1.2575081066666665E-2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1.1985403275143991</v>
      </c>
      <c r="D45" s="434">
        <v>0.96277260269129794</v>
      </c>
      <c r="E45" s="434">
        <v>0.96168070786854642</v>
      </c>
      <c r="F45" s="434">
        <v>1.0001187808896794</v>
      </c>
      <c r="G45" s="445"/>
      <c r="H45" s="436">
        <v>0.77620654594382521</v>
      </c>
      <c r="I45" s="434">
        <v>0.86180674567165072</v>
      </c>
      <c r="J45" s="434">
        <v>0.79431934569873341</v>
      </c>
      <c r="K45" s="434">
        <v>0.80934311235565348</v>
      </c>
      <c r="L45" s="445"/>
      <c r="M45" s="436">
        <v>0.93179128036840142</v>
      </c>
      <c r="N45" s="434">
        <v>0.91574012354022072</v>
      </c>
      <c r="O45" s="434">
        <v>0.9087615723714515</v>
      </c>
      <c r="P45" s="434">
        <v>0.91966218143057621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2.0086658258119578E-2</v>
      </c>
      <c r="G47" s="445"/>
      <c r="H47" s="441"/>
      <c r="I47" s="439"/>
      <c r="J47" s="439"/>
      <c r="K47" s="434">
        <v>1.8575557777777779E-2</v>
      </c>
      <c r="L47" s="445"/>
      <c r="M47" s="441"/>
      <c r="N47" s="439"/>
      <c r="O47" s="439"/>
      <c r="P47" s="434">
        <v>1.2575081066666665E-2</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1.02</v>
      </c>
      <c r="G48" s="445"/>
      <c r="H48" s="441"/>
      <c r="I48" s="439"/>
      <c r="J48" s="439"/>
      <c r="K48" s="434">
        <v>0.82799999999999996</v>
      </c>
      <c r="L48" s="445"/>
      <c r="M48" s="441"/>
      <c r="N48" s="439"/>
      <c r="O48" s="439"/>
      <c r="P48" s="434">
        <v>0.93200000000000005</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1.02</v>
      </c>
      <c r="G51" s="445"/>
      <c r="H51" s="442"/>
      <c r="I51" s="440"/>
      <c r="J51" s="440"/>
      <c r="K51" s="434">
        <v>0.82799999999999996</v>
      </c>
      <c r="L51" s="445"/>
      <c r="M51" s="442"/>
      <c r="N51" s="440"/>
      <c r="O51" s="440"/>
      <c r="P51" s="434">
        <v>0.93200000000000005</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48555121.203889996</v>
      </c>
      <c r="G52" s="445"/>
      <c r="H52" s="441"/>
      <c r="I52" s="439"/>
      <c r="J52" s="439"/>
      <c r="K52" s="398">
        <v>23301726.755399998</v>
      </c>
      <c r="L52" s="445"/>
      <c r="M52" s="441"/>
      <c r="N52" s="439"/>
      <c r="O52" s="439"/>
      <c r="P52" s="398">
        <v>75291990.892010003</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74183.310000002384</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28671063.359999999</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28745246.670000002</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9319</v>
      </c>
      <c r="D4" s="104">
        <v>2699</v>
      </c>
      <c r="E4" s="104">
        <v>6122</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ht="13.5" thickBot="1" x14ac:dyDescent="0.25">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1" t="s">
        <v>506</v>
      </c>
      <c r="D23" s="492" t="s">
        <v>507</v>
      </c>
      <c r="E23" s="492" t="s">
        <v>507</v>
      </c>
      <c r="F23" s="492" t="s">
        <v>507</v>
      </c>
      <c r="G23" s="492" t="s">
        <v>507</v>
      </c>
      <c r="H23" s="492" t="s">
        <v>507</v>
      </c>
      <c r="I23" s="492" t="s">
        <v>507</v>
      </c>
      <c r="J23" s="492" t="s">
        <v>507</v>
      </c>
      <c r="K23" s="493" t="s">
        <v>507</v>
      </c>
    </row>
    <row r="24" spans="2:12" s="5" customFormat="1" ht="100.15" customHeight="1" thickBot="1" x14ac:dyDescent="0.25">
      <c r="B24" s="90" t="s">
        <v>213</v>
      </c>
      <c r="C24" s="494" t="s">
        <v>508</v>
      </c>
      <c r="D24" s="495" t="s">
        <v>509</v>
      </c>
      <c r="E24" s="495" t="s">
        <v>509</v>
      </c>
      <c r="F24" s="495" t="s">
        <v>509</v>
      </c>
      <c r="G24" s="495" t="s">
        <v>509</v>
      </c>
      <c r="H24" s="495" t="s">
        <v>509</v>
      </c>
      <c r="I24" s="495" t="s">
        <v>509</v>
      </c>
      <c r="J24" s="495" t="s">
        <v>509</v>
      </c>
      <c r="K24" s="496"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K20 K22 D6:E9 C7 C9 C16:H18 G19:H22 D19:E22 F20 F22 C20 C22 F7 F9 G6:H9 K12:K14 K7 K9 C12:H14 K16:K18"/>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51" activePane="bottomRight" state="frozen"/>
      <selection activeCell="B1" sqref="B1"/>
      <selection pane="topRight" activeCell="B1" sqref="B1"/>
      <selection pane="bottomLeft" activeCell="B1" sqref="B1"/>
      <selection pane="bottomRight" activeCell="D157" sqref="D15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510</v>
      </c>
      <c r="C5" s="113"/>
      <c r="D5" s="481"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512</v>
      </c>
      <c r="C27" s="113"/>
      <c r="D27" s="482" t="s">
        <v>513</v>
      </c>
      <c r="E27" s="7"/>
    </row>
    <row r="28" spans="2:5" ht="35.25" customHeight="1" x14ac:dyDescent="0.2">
      <c r="B28" s="134"/>
      <c r="C28" s="113"/>
      <c r="D28" s="483" t="s">
        <v>514</v>
      </c>
      <c r="E28" s="7"/>
    </row>
    <row r="29" spans="2:5" ht="35.25" customHeight="1" x14ac:dyDescent="0.2">
      <c r="B29" s="134"/>
      <c r="C29" s="113"/>
      <c r="D29" s="483" t="s">
        <v>515</v>
      </c>
      <c r="E29" s="7"/>
    </row>
    <row r="30" spans="2:5" ht="35.25" customHeight="1" x14ac:dyDescent="0.2">
      <c r="B30" s="134"/>
      <c r="C30" s="113"/>
      <c r="D30" s="483" t="s">
        <v>516</v>
      </c>
      <c r="E30" s="7"/>
    </row>
    <row r="31" spans="2:5" ht="35.25" customHeight="1" x14ac:dyDescent="0.2">
      <c r="B31" s="134"/>
      <c r="C31" s="113"/>
      <c r="D31" s="483" t="s">
        <v>517</v>
      </c>
      <c r="E31" s="7"/>
    </row>
    <row r="32" spans="2:5" ht="35.25" customHeight="1" x14ac:dyDescent="0.2">
      <c r="B32" s="134"/>
      <c r="C32" s="113"/>
      <c r="D32" s="483" t="s">
        <v>518</v>
      </c>
      <c r="E32" s="7"/>
    </row>
    <row r="33" spans="2:5" ht="15" x14ac:dyDescent="0.25">
      <c r="B33" s="172" t="s">
        <v>68</v>
      </c>
      <c r="C33" s="173"/>
      <c r="D33" s="174"/>
      <c r="E33" s="7"/>
    </row>
    <row r="34" spans="2:5" ht="35.25" customHeight="1" x14ac:dyDescent="0.2">
      <c r="B34" s="481" t="s">
        <v>519</v>
      </c>
      <c r="C34" s="113"/>
      <c r="D34" s="483" t="s">
        <v>520</v>
      </c>
      <c r="E34" s="7"/>
    </row>
    <row r="35" spans="2:5" ht="35.25" customHeight="1" x14ac:dyDescent="0.2">
      <c r="B35" s="134"/>
      <c r="C35" s="113"/>
      <c r="D35" s="483" t="s">
        <v>521</v>
      </c>
      <c r="E35" s="7"/>
    </row>
    <row r="36" spans="2:5" ht="35.25" customHeight="1" x14ac:dyDescent="0.2">
      <c r="B36" s="134"/>
      <c r="C36" s="113"/>
      <c r="D36" s="483"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524</v>
      </c>
      <c r="C48" s="113"/>
      <c r="D48" s="483" t="s">
        <v>525</v>
      </c>
      <c r="E48" s="7"/>
    </row>
    <row r="49" spans="2:5" ht="35.25" customHeight="1" x14ac:dyDescent="0.2">
      <c r="B49" s="134"/>
      <c r="C49" s="113"/>
      <c r="D49" s="483"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527</v>
      </c>
      <c r="C56" s="115"/>
      <c r="D56" s="488" t="s">
        <v>534</v>
      </c>
      <c r="E56" s="7"/>
    </row>
    <row r="57" spans="2:5" ht="35.25" customHeight="1" x14ac:dyDescent="0.2">
      <c r="B57" s="486" t="s">
        <v>528</v>
      </c>
      <c r="C57" s="115"/>
      <c r="D57" s="136"/>
      <c r="E57" s="7"/>
    </row>
    <row r="58" spans="2:5" ht="35.25" customHeight="1" x14ac:dyDescent="0.2">
      <c r="B58" s="487" t="s">
        <v>529</v>
      </c>
      <c r="C58" s="115"/>
      <c r="D58" s="136"/>
      <c r="E58" s="7"/>
    </row>
    <row r="59" spans="2:5" ht="35.25" customHeight="1" x14ac:dyDescent="0.2">
      <c r="B59" s="487" t="s">
        <v>530</v>
      </c>
      <c r="C59" s="115"/>
      <c r="D59" s="136"/>
      <c r="E59" s="7"/>
    </row>
    <row r="60" spans="2:5" ht="35.25" customHeight="1" x14ac:dyDescent="0.2">
      <c r="B60" s="487" t="s">
        <v>531</v>
      </c>
      <c r="C60" s="115"/>
      <c r="D60" s="136"/>
      <c r="E60" s="7"/>
    </row>
    <row r="61" spans="2:5" ht="35.25" customHeight="1" x14ac:dyDescent="0.2">
      <c r="B61" s="487" t="s">
        <v>532</v>
      </c>
      <c r="C61" s="115"/>
      <c r="D61" s="136"/>
      <c r="E61" s="7"/>
    </row>
    <row r="62" spans="2:5" ht="35.25" customHeight="1" x14ac:dyDescent="0.2">
      <c r="B62" s="487" t="s">
        <v>533</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535</v>
      </c>
      <c r="C67" s="115"/>
      <c r="D67" s="488" t="s">
        <v>534</v>
      </c>
      <c r="E67" s="7"/>
    </row>
    <row r="68" spans="2:5" ht="35.25" customHeight="1" x14ac:dyDescent="0.2">
      <c r="B68" s="481" t="s">
        <v>536</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537</v>
      </c>
      <c r="C78" s="115"/>
      <c r="D78" s="488" t="s">
        <v>534</v>
      </c>
      <c r="E78" s="7"/>
    </row>
    <row r="79" spans="2:5" ht="35.25" customHeight="1" x14ac:dyDescent="0.2">
      <c r="B79" s="481" t="s">
        <v>538</v>
      </c>
      <c r="C79" s="115"/>
      <c r="D79" s="136"/>
      <c r="E79" s="7"/>
    </row>
    <row r="80" spans="2:5" ht="35.25" customHeight="1" x14ac:dyDescent="0.2">
      <c r="B80" s="481" t="s">
        <v>539</v>
      </c>
      <c r="C80" s="115"/>
      <c r="D80" s="136"/>
      <c r="E80" s="7"/>
    </row>
    <row r="81" spans="2:5" ht="35.25" customHeight="1" x14ac:dyDescent="0.2">
      <c r="B81" s="481" t="s">
        <v>540</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541</v>
      </c>
      <c r="C89" s="115"/>
      <c r="D89" s="488" t="s">
        <v>534</v>
      </c>
      <c r="E89" s="7"/>
    </row>
    <row r="90" spans="2:5" ht="35.25" customHeight="1" x14ac:dyDescent="0.2">
      <c r="B90" s="486" t="s">
        <v>542</v>
      </c>
      <c r="C90" s="115"/>
      <c r="D90" s="136"/>
      <c r="E90" s="7"/>
    </row>
    <row r="91" spans="2:5" ht="35.25" customHeight="1" x14ac:dyDescent="0.2">
      <c r="B91" s="486" t="s">
        <v>543</v>
      </c>
      <c r="C91" s="115"/>
      <c r="D91" s="136"/>
      <c r="E91" s="7"/>
    </row>
    <row r="92" spans="2:5" ht="35.25" customHeight="1" x14ac:dyDescent="0.2">
      <c r="B92" s="486" t="s">
        <v>544</v>
      </c>
      <c r="C92" s="115"/>
      <c r="D92" s="136"/>
      <c r="E92" s="7"/>
    </row>
    <row r="93" spans="2:5" ht="35.25" customHeight="1" x14ac:dyDescent="0.2">
      <c r="B93" s="489" t="s">
        <v>545</v>
      </c>
      <c r="C93" s="115"/>
      <c r="D93" s="136"/>
      <c r="E93" s="7"/>
    </row>
    <row r="94" spans="2:5" ht="35.25" customHeight="1" x14ac:dyDescent="0.2">
      <c r="B94" s="489" t="s">
        <v>546</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547</v>
      </c>
      <c r="C100" s="115"/>
      <c r="D100" s="488" t="s">
        <v>534</v>
      </c>
      <c r="E100" s="7"/>
    </row>
    <row r="101" spans="2:5" ht="35.25" customHeight="1" x14ac:dyDescent="0.2">
      <c r="B101" s="486" t="s">
        <v>548</v>
      </c>
      <c r="C101" s="115"/>
      <c r="D101" s="136"/>
      <c r="E101" s="7"/>
    </row>
    <row r="102" spans="2:5" ht="35.25" customHeight="1" x14ac:dyDescent="0.2">
      <c r="B102" s="486" t="s">
        <v>549</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534</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551</v>
      </c>
      <c r="C134" s="113"/>
      <c r="D134" s="484" t="s">
        <v>553</v>
      </c>
      <c r="E134" s="27"/>
    </row>
    <row r="135" spans="2:5" s="5" customFormat="1" ht="35.25" customHeight="1" x14ac:dyDescent="0.2">
      <c r="B135" s="489" t="s">
        <v>552</v>
      </c>
      <c r="C135" s="113"/>
      <c r="D135" s="490" t="s">
        <v>554</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555</v>
      </c>
      <c r="C145" s="113"/>
      <c r="D145" s="483" t="s">
        <v>556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89" t="s">
        <v>557</v>
      </c>
      <c r="C156" s="113"/>
      <c r="D156" s="497" t="s">
        <v>561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