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<sst xmlns="http://schemas.openxmlformats.org/spreadsheetml/2006/main" count="686" uniqueCount="535">
  <si>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</si>
  <si>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</si>
  <si>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</si>
  <si>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</si>
  <si>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</si>
  <si>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</si>
  <si>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</si>
  <si>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</si>
  <si>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</si>
  <si>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</si>
  <si>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</si>
  <si>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</si>
  <si>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</si>
  <si>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</si>
  <si>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</si>
  <si>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</si>
  <si>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</si>
  <si>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</si>
  <si>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</si>
  <si>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</si>
  <si>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</si>
  <si>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</si>
  <si>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</si>
  <si>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</si>
  <si>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</si>
  <si>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</si>
  <si>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</si>
  <si>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</si>
  <si>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</si>
  <si>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</si>
  <si>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</si>
  <si>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</si>
  <si>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</si>
  <si>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</si>
  <si>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</si>
  <si>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</si>
  <si>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</si>
  <si>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</si>
  <si>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</si>
  <si>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</si>
  <si>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</si>
  <si>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</si>
  <si>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</si>
  <si>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</si>
  <si>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</si>
  <si>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</si>
  <si>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</si>
  <si>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</si>
  <si>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</si>
  <si>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</si>
  <si>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</si>
  <si>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</si>
  <si>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</si>
  <si>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</si>
  <si>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</si>
  <si>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</si>
  <si>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</si>
  <si>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</si>
  <si>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</si>
  <si>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</si>
  <si>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</si>
  <si>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</si>
  <si>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</si>
  <si>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</si>
  <si>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</si>
  <si>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</si>
  <si>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</si>
  <si>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</si>
  <si>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</si>
  <si>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</si>
  <si>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</si>
  <si>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</si>
  <si>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</si>
  <si>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</si>
  <si>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</si>
  <si>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</si>
  <si>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</si>
  <si>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</si>
  <si>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</si>
  <si>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</si>
  <si>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</si>
  <si>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</si>
  <si>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</si>
  <si>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</si>
  <si>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</si>
  <si>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</si>
  <si>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</si>
  <si>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</si>
  <si>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</si>
  <si>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</si>
  <si>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</si>
  <si>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</si>
  <si>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</si>
  <si>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</si>
  <si>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</si>
  <si>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</si>
  <si>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</si>
  <si>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</si>
  <si>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</si>
  <si>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</si>
  <si>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</si>
  <si>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</si>
  <si>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</si>
  <si>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</si>
  <si>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</si>
  <si>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</si>
  <si>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</si>
  <si>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</si>
  <si>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</si>
  <si>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</si>
  <si>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</si>
  <si>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</si>
  <si>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</si>
  <si>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</si>
  <si>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</si>
  <si>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</si>
  <si>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</si>
  <si>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</si>
  <si>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</si>
  <si>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</si>
  <si>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</si>
  <si>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</si>
  <si>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</si>
  <si>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</si>
  <si>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</si>
  <si>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</si>
  <si>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</si>
  <si>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</si>
  <si>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</si>
  <si>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</si>
  <si>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</si>
  <si>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</si>
  <si>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</si>
  <si>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</si>
  <si>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</si>
  <si>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</si>
  <si>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</si>
  <si>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</si>
  <si>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</si>
  <si>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</si>
  <si>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</si>
  <si>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</si>
  <si>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</si>
  <si>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</si>
  <si>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</si>
  <si>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</si>
  <si>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</si>
  <si>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</si>
  <si>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</si>
  <si>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</si>
  <si>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</si>
  <si>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</si>
  <si>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</si>
  <si>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</si>
  <si>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</si>
  <si>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</si>
  <si>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</si>
  <si>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</si>
  <si>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</si>
  <si>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</si>
  <si>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</si>
  <si>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</si>
  <si>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</si>
  <si>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</si>
  <si>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</si>
  <si>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</si>
  <si>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</si>
  <si>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</si>
  <si>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</si>
  <si>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</si>
  <si>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</si>
  <si>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</si>
  <si>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</si>
  <si>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</si>
  <si>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</si>
  <si>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</si>
  <si>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</si>
  <si>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</si>
  <si>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</si>
  <si>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</si>
  <si>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</si>
  <si>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</si>
  <si>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</si>
  <si>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</si>
  <si>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</si>
  <si>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</si>
  <si>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</si>
  <si>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</si>
  <si>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</si>
  <si>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</si>
  <si>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</si>
  <si>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</si>
  <si>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</si>
  <si>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</si>
  <si>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</si>
  <si>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</si>
  <si>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</si>
  <si>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</si>
  <si>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</si>
  <si>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</si>
  <si>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</si>
  <si>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</si>
  <si>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</si>
  <si>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</si>
  <si>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</si>
  <si>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</si>
  <si>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</si>
  <si>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</si>
  <si>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</si>
  <si>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</si>
  <si>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</si>
  <si>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</si>
  <si>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</si>
  <si>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</si>
  <si>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</si>
  <si>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</si>
  <si>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</si>
  <si>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</si>
  <si>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</si>
  <si>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</si>
  <si>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</si>
  <si>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</si>
  <si>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</si>
  <si>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</si>
  <si>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</si>
  <si>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</si>
  <si>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</si>
  <si>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</si>
  <si>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</si>
  <si>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</si>
  <si>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</si>
  <si>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</si>
  <si>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</si>
  <si>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</si>
  <si>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</si>
  <si>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</si>
  <si>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</si>
  <si>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</si>
  <si>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</si>
  <si>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</si>
  <si>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</si>
  <si>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</si>
  <si>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</si>
  <si>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</si>
  <si>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</si>
  <si>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</si>
  <si>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</si>
  <si>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</si>
  <si>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</si>
  <si>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</si>
  <si>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</si>
  <si>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</si>
  <si>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</si>
  <si>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</si>
  <si>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</si>
  <si>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</si>
  <si>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</si>
  <si>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</si>
  <si>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</si>
  <si>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</si>
  <si>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</si>
  <si>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</si>
  <si>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</si>
  <si>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</si>
  <si>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</si>
  <si>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</si>
  <si>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</si>
  <si>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</si>
  <si>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</si>
  <si>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</si>
  <si>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</si>
  <si>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</si>
  <si>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</si>
  <si>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</si>
  <si>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</si>
  <si>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</si>
  <si>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</si>
  <si>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</si>
  <si>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</si>
  <si>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</si>
  <si>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</si>
  <si>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</si>
  <si>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</si>
  <si>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</si>
  <si>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</si>
  <si>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</si>
  <si>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</si>
  <si>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</si>
  <si>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</si>
  <si>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</si>
  <si>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</si>
  <si>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</si>
  <si>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</si>
  <si>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</si>
  <si>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</si>
  <si>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</si>
  <si>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</si>
  <si>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</si>
  <si>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</si>
  <si>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</si>
  <si>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</si>
  <si>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</si>
  <si>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</si>
  <si>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</si>
  <si>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</si>
  <si>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</si>
  <si>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</si>
  <si>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</si>
  <si>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</si>
  <si>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</si>
  <si>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</si>
  <si>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</si>
  <si>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</si>
  <si>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</si>
  <si>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</si>
  <si>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</si>
  <si>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</si>
  <si>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</si>
  <si>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</si>
  <si>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</si>
  <si>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</si>
  <si>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</si>
  <si>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</si>
  <si>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</si>
  <si>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</si>
  <si>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</si>
  <si>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</si>
  <si>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</si>
  <si>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</si>
  <si>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</si>
  <si>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</si>
  <si>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</si>
  <si>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</si>
  <si>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</si>
  <si>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</si>
  <si>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</si>
  <si>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</si>
  <si>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</si>
  <si>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</si>
  <si>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</si>
  <si>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</si>
  <si>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</si>
  <si>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</si>
  <si>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</si>
  <si>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</si>
  <si>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</si>
  <si>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</si>
  <si>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</si>
  <si>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</si>
  <si>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</si>
  <si>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</si>
  <si>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</si>
  <si>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</si>
  <si>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</si>
  <si>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</si>
  <si>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</si>
  <si>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</si>
  <si>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</si>
  <si>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</si>
  <si>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</si>
  <si>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</si>
  <si>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</si>
  <si>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</si>
  <si>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</si>
  <si>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</si>
  <si>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</si>
  <si>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</si>
  <si>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</si>
  <si>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</si>
  <si>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</si>
  <si>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</si>
  <si>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</si>
  <si>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</si>
  <si>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</si>
  <si>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</si>
  <si>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</si>
  <si>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</si>
  <si>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</si>
  <si>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</si>
  <si>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</si>
  <si>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</si>
  <si>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</si>
  <si>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</si>
  <si>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</si>
  <si>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</si>
  <si>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</si>
  <si>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</si>
  <si>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</si>
  <si>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</si>
  <si>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</si>
  <si>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</si>
  <si>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</si>
  <si>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</si>
  <si>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</si>
  <si>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</si>
  <si>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</si>
  <si>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</si>
  <si>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</si>
  <si>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</si>
  <si>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</si>
  <si>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</si>
  <si>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</si>
  <si>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</si>
  <si>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</si>
  <si>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</si>
  <si>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</si>
  <si>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</si>
  <si>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</si>
  <si>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</si>
  <si>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</si>
  <si>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</si>
  <si>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</si>
  <si>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</si>
  <si>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</si>
  <si>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</si>
  <si>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</si>
  <si>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</si>
  <si>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</si>
  <si>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</si>
  <si>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</si>
  <si>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</si>
  <si>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</si>
  <si>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</si>
  <si>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</si>
  <si>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</si>
  <si>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</si>
  <si>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</si>
  <si>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</si>
  <si>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</si>
  <si>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</si>
  <si>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</si>
  <si>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</si>
  <si>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</si>
  <si>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</si>
  <si>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</si>
  <si>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</si>
  <si>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</si>
  <si>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</si>
  <si>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</si>
  <si>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</si>
  <si>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</si>
  <si>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</si>
  <si>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</si>
  <si>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</si>
  <si>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</si>
  <si>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</si>
  <si>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</si>
  <si>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</si>
  <si>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</si>
  <si>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</si>
  <si>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</si>
  <si>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</si>
  <si>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</si>
  <si>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</si>
  <si>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</si>
  <si>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</si>
  <si>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</si>
  <si>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</si>
  <si>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</si>
  <si>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</si>
  <si>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</si>
  <si>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</si>
  <si>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</si>
  <si>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</si>
  <si>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</si>
  <si>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</si>
  <si>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</si>
  <si>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</si>
  <si>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</si>
  <si>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</si>
  <si>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</si>
  <si>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</si>
  <si>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</si>
  <si>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</si>
  <si>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</si>
  <si>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</si>
  <si>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</si>
  <si>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</si>
  <si>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</si>
  <si>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</si>
  <si>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</si>
  <si>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</si>
  <si>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</si>
  <si>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</si>
  <si>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</si>
  <si>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</si>
  <si>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</si>
  <si>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</si>
  <si>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</si>
  <si>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</si>
  <si>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</si>
  <si>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</si>
  <si>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</si>
  <si>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</si>
  <si>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</si>
  <si>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</si>
  <si>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</si>
  <si>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</si>
  <si>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</si>
  <si>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</si>
  <si>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</si>
  <si>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</si>
  <si>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</si>
  <si>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444</t>
  </si>
  <si>
    <t/>
  </si>
  <si>
    <t>Paid Claims</t>
  </si>
  <si>
    <t>Paid claims were matched to the individual and thus allocated to the state pool to which that individual belongs.</t>
  </si>
  <si>
    <t>Claim Reserves</t>
  </si>
  <si>
    <t xml:space="preserve">Claim reserves contemplate the reserve required for the following liabilities: future services that have not yet taken place that are </t>
  </si>
  <si>
    <t>associated with the current incurral year, and claims incurred but not yet paid. The claim reserve methodology uses a trended expected</t>
  </si>
  <si>
    <t xml:space="preserve">claims method for early lag duration claims followed by a completion factor approach for the later lag months. The book of business </t>
  </si>
  <si>
    <t xml:space="preserve">(for the product being filed) is segmented into 10 separate books of business for the purpose of computing the claim reserve. The </t>
  </si>
  <si>
    <t xml:space="preserve">segmentation will be for either the largest cases (which will use their own completion factors) or for plans with similar benefit designs. </t>
  </si>
  <si>
    <t xml:space="preserve">Once the reserves are computed for the 10 segments, they are spread to the each group as a pro rata by the group's premium. The </t>
  </si>
  <si>
    <t xml:space="preserve">group policy reserve (for the purpose of the filing) is than allocated to the individual level (as Association business is classified as </t>
  </si>
  <si>
    <t>individual) pro-rata by the individual's premium. Please note the claim reserve is not discounted for the filing as the runout of the reserve</t>
  </si>
  <si>
    <t xml:space="preserve">relative to future paid claims for the 2011 and 2012 incurral year would result in an increasing loss ratio for future filing years (ie 2013 </t>
  </si>
  <si>
    <t xml:space="preserve">and beyond). </t>
  </si>
  <si>
    <t>Pending Claims or RBNP</t>
  </si>
  <si>
    <t xml:space="preserve">Our claim reserves are computed to capture liability from the time of incurral to the time the claim is paid. As such there is no separate </t>
  </si>
  <si>
    <t>pending reserve computed.</t>
  </si>
  <si>
    <t>Experience Refund Reserves on 2011 Incurrals Only</t>
  </si>
  <si>
    <t>The experience refund reserve calculation utilized was the contractual profit equation with the group policyholder ie (premium - incurred</t>
  </si>
  <si>
    <t xml:space="preserve">claims - + investment income credited + TPA fees/commissions - premium tax - company expenses) for 2011 and 2012 incurrals. </t>
  </si>
  <si>
    <t xml:space="preserve">Any values above $0 means that the year provided an underwriting gain and increase to the rate credit reserve. A negative value means </t>
  </si>
  <si>
    <t xml:space="preserve">the year provided an underwriting loss and decrease to the rate credit reserve. The calculation above was applied to each participating </t>
  </si>
  <si>
    <t>account within a state pool.</t>
  </si>
  <si>
    <t>Experience Refunds on all incurral years</t>
  </si>
  <si>
    <t xml:space="preserve">The experience refund reserve is calculated and maintained at the policyholder based on the contractual agreement between the </t>
  </si>
  <si>
    <t>company and the group policy holder.</t>
  </si>
  <si>
    <t xml:space="preserve">Expense allocations by line of business are derived from individual budget center allocations updated annually by each </t>
  </si>
  <si>
    <t xml:space="preserve">business unit (e.g. administration, new business, underwriting, claims, etc…) Budget center managers base their allocations </t>
  </si>
  <si>
    <t xml:space="preserve">on time studies, direct costs, transaction studies, resource allocation or a combination of such methods. Indirect overhead </t>
  </si>
  <si>
    <t>expenses are allocated using algorithms determined by inforce statistics.</t>
  </si>
  <si>
    <t>$0 was assumed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</si>
</sst>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32500769.518563442</v>
      </c>
      <c r="E5" s="213">
        <v>32500769.518563442</v>
      </c>
      <c r="F5" s="213">
        <v>0</v>
      </c>
      <c r="G5" s="213">
        <v>0</v>
      </c>
      <c r="H5" s="213">
        <v>0</v>
      </c>
      <c r="I5" s="212">
        <v>0</v>
      </c>
      <c r="J5" s="212">
        <v>0</v>
      </c>
      <c r="K5" s="213">
        <v>0</v>
      </c>
      <c r="L5" s="213">
        <v>0</v>
      </c>
      <c r="M5" s="213">
        <v>0</v>
      </c>
      <c r="N5" s="213">
        <v>0</v>
      </c>
      <c r="O5" s="212">
        <v>0</v>
      </c>
      <c r="P5" s="212">
        <v>16145.5056826284</v>
      </c>
      <c r="Q5" s="213">
        <v>10695.481436557035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150372709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-12794646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15441014.059278339</v>
      </c>
      <c r="E12" s="213">
        <v>24451363</v>
      </c>
      <c r="F12" s="213">
        <v>0</v>
      </c>
      <c r="G12" s="213">
        <v>0</v>
      </c>
      <c r="H12" s="213">
        <v>0</v>
      </c>
      <c r="I12" s="212">
        <v>0</v>
      </c>
      <c r="J12" s="212">
        <v>0</v>
      </c>
      <c r="K12" s="213">
        <v>0</v>
      </c>
      <c r="L12" s="213">
        <v>0</v>
      </c>
      <c r="M12" s="213">
        <v>0</v>
      </c>
      <c r="N12" s="213">
        <v>0</v>
      </c>
      <c r="O12" s="212">
        <v>0</v>
      </c>
      <c r="P12" s="212">
        <v>11999.940721655905</v>
      </c>
      <c r="Q12" s="213">
        <v>1322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107787656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-10405152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730393</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3581134</v>
      </c>
      <c r="E25" s="217">
        <v>-489873</v>
      </c>
      <c r="F25" s="217"/>
      <c r="G25" s="217"/>
      <c r="H25" s="217"/>
      <c r="I25" s="216"/>
      <c r="J25" s="216"/>
      <c r="K25" s="217"/>
      <c r="L25" s="217"/>
      <c r="M25" s="217"/>
      <c r="N25" s="217"/>
      <c r="O25" s="216"/>
      <c r="P25" s="216">
        <v>80</v>
      </c>
      <c r="Q25" s="217">
        <v>1984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-665247</v>
      </c>
      <c r="AU25" s="220"/>
      <c r="AV25" s="220"/>
      <c r="AW25" s="297"/>
    </row>
    <row r="26" spans="1:49" s="5" customFormat="1" x14ac:dyDescent="0.2">
      <c r="A26" s="35"/>
      <c r="B26" s="242" t="s">
        <v>242</v>
      </c>
      <c r="C26" s="203"/>
      <c r="D26" s="216">
        <v>242644</v>
      </c>
      <c r="E26" s="217">
        <v>242644</v>
      </c>
      <c r="F26" s="217"/>
      <c r="G26" s="217"/>
      <c r="H26" s="217"/>
      <c r="I26" s="216"/>
      <c r="J26" s="216"/>
      <c r="K26" s="217"/>
      <c r="L26" s="217"/>
      <c r="M26" s="217"/>
      <c r="N26" s="217"/>
      <c r="O26" s="216"/>
      <c r="P26" s="216">
        <v>16</v>
      </c>
      <c r="Q26" s="217">
        <v>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-252565</v>
      </c>
      <c r="E28" s="217">
        <v>0</v>
      </c>
      <c r="F28" s="217"/>
      <c r="G28" s="217"/>
      <c r="H28" s="217"/>
      <c r="I28" s="216"/>
      <c r="J28" s="216"/>
      <c r="K28" s="217"/>
      <c r="L28" s="217"/>
      <c r="M28" s="217"/>
      <c r="N28" s="217"/>
      <c r="O28" s="216"/>
      <c r="P28" s="216">
        <v>-80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665247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502452</v>
      </c>
      <c r="E30" s="217">
        <v>502452</v>
      </c>
      <c r="F30" s="217"/>
      <c r="G30" s="217"/>
      <c r="H30" s="217"/>
      <c r="I30" s="216"/>
      <c r="J30" s="216"/>
      <c r="K30" s="217"/>
      <c r="L30" s="217"/>
      <c r="M30" s="217"/>
      <c r="N30" s="217"/>
      <c r="O30" s="216"/>
      <c r="P30" s="216">
        <v>146</v>
      </c>
      <c r="Q30" s="217">
        <v>146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2737398</v>
      </c>
      <c r="AU30" s="220"/>
      <c r="AV30" s="220"/>
      <c r="AW30" s="297"/>
    </row>
    <row r="31" spans="1:49" x14ac:dyDescent="0.2">
      <c r="B31" s="242" t="s">
        <v>247</v>
      </c>
      <c r="C31" s="203"/>
      <c r="D31" s="216">
        <v>158479</v>
      </c>
      <c r="E31" s="217">
        <v>158479</v>
      </c>
      <c r="F31" s="217"/>
      <c r="G31" s="217"/>
      <c r="H31" s="217"/>
      <c r="I31" s="216"/>
      <c r="J31" s="216"/>
      <c r="K31" s="217"/>
      <c r="L31" s="217"/>
      <c r="M31" s="217"/>
      <c r="N31" s="217"/>
      <c r="O31" s="216"/>
      <c r="P31" s="216">
        <v>46</v>
      </c>
      <c r="Q31" s="217">
        <v>46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280798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422209</v>
      </c>
      <c r="E35" s="217">
        <v>422209</v>
      </c>
      <c r="F35" s="217"/>
      <c r="G35" s="217"/>
      <c r="H35" s="217"/>
      <c r="I35" s="216"/>
      <c r="J35" s="216"/>
      <c r="K35" s="217"/>
      <c r="L35" s="217"/>
      <c r="M35" s="217"/>
      <c r="N35" s="217"/>
      <c r="O35" s="216"/>
      <c r="P35" s="216">
        <v>134</v>
      </c>
      <c r="Q35" s="217">
        <v>134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6169566</v>
      </c>
      <c r="E47" s="217">
        <v>6169566</v>
      </c>
      <c r="F47" s="217"/>
      <c r="G47" s="217"/>
      <c r="H47" s="217"/>
      <c r="I47" s="216"/>
      <c r="J47" s="216"/>
      <c r="K47" s="217"/>
      <c r="L47" s="217"/>
      <c r="M47" s="217"/>
      <c r="N47" s="217"/>
      <c r="O47" s="216"/>
      <c r="P47" s="216">
        <v>1953</v>
      </c>
      <c r="Q47" s="217">
        <v>1953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29006953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116659</v>
      </c>
      <c r="E56" s="229">
        <v>116659</v>
      </c>
      <c r="F56" s="229"/>
      <c r="G56" s="229"/>
      <c r="H56" s="229"/>
      <c r="I56" s="228"/>
      <c r="J56" s="228"/>
      <c r="K56" s="229"/>
      <c r="L56" s="229"/>
      <c r="M56" s="229"/>
      <c r="N56" s="229"/>
      <c r="O56" s="228"/>
      <c r="P56" s="228">
        <v>8</v>
      </c>
      <c r="Q56" s="229">
        <v>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116659</v>
      </c>
      <c r="E57" s="232">
        <v>116659</v>
      </c>
      <c r="F57" s="232"/>
      <c r="G57" s="232"/>
      <c r="H57" s="232"/>
      <c r="I57" s="231"/>
      <c r="J57" s="231"/>
      <c r="K57" s="232"/>
      <c r="L57" s="232"/>
      <c r="M57" s="232"/>
      <c r="N57" s="232"/>
      <c r="O57" s="231"/>
      <c r="P57" s="231">
        <v>8</v>
      </c>
      <c r="Q57" s="232">
        <v>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1375910</v>
      </c>
      <c r="E59" s="232">
        <v>1375910</v>
      </c>
      <c r="F59" s="232"/>
      <c r="G59" s="232"/>
      <c r="H59" s="232"/>
      <c r="I59" s="231"/>
      <c r="J59" s="231"/>
      <c r="K59" s="232"/>
      <c r="L59" s="232"/>
      <c r="M59" s="232"/>
      <c r="N59" s="232"/>
      <c r="O59" s="231"/>
      <c r="P59" s="231">
        <v>96</v>
      </c>
      <c r="Q59" s="232">
        <v>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114659.16666666667</v>
      </c>
      <c r="E60" s="235">
        <v>114659.16666666667</v>
      </c>
      <c r="F60" s="235">
        <v>0</v>
      </c>
      <c r="G60" s="235">
        <v>0</v>
      </c>
      <c r="H60" s="235">
        <v>0</v>
      </c>
      <c r="I60" s="234">
        <v>0</v>
      </c>
      <c r="J60" s="234">
        <v>0</v>
      </c>
      <c r="K60" s="235">
        <v>0</v>
      </c>
      <c r="L60" s="235">
        <v>0</v>
      </c>
      <c r="M60" s="235">
        <v>0</v>
      </c>
      <c r="N60" s="235">
        <v>0</v>
      </c>
      <c r="O60" s="234">
        <v>0</v>
      </c>
      <c r="P60" s="234">
        <v>8</v>
      </c>
      <c r="Q60" s="235">
        <v>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31993874</v>
      </c>
      <c r="E5" s="326">
        <v>31993874</v>
      </c>
      <c r="F5" s="326"/>
      <c r="G5" s="328"/>
      <c r="H5" s="328"/>
      <c r="I5" s="325"/>
      <c r="J5" s="325"/>
      <c r="K5" s="326"/>
      <c r="L5" s="326"/>
      <c r="M5" s="326"/>
      <c r="N5" s="326"/>
      <c r="O5" s="325"/>
      <c r="P5" s="325">
        <v>16279.024246071367</v>
      </c>
      <c r="Q5" s="326">
        <v>10829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139948882</v>
      </c>
      <c r="AU5" s="327"/>
      <c r="AV5" s="369"/>
      <c r="AW5" s="373"/>
    </row>
    <row r="6" spans="2:49" x14ac:dyDescent="0.2">
      <c r="B6" s="343" t="s">
        <v>278</v>
      </c>
      <c r="C6" s="331" t="s">
        <v>8</v>
      </c>
      <c r="D6" s="318">
        <v>6380385.8053788915</v>
      </c>
      <c r="E6" s="319">
        <v>6380385.8053788915</v>
      </c>
      <c r="F6" s="319"/>
      <c r="G6" s="320"/>
      <c r="H6" s="320"/>
      <c r="I6" s="318"/>
      <c r="J6" s="318"/>
      <c r="K6" s="319"/>
      <c r="L6" s="319"/>
      <c r="M6" s="319"/>
      <c r="N6" s="319"/>
      <c r="O6" s="318"/>
      <c r="P6" s="318">
        <v>1719.1946211085685</v>
      </c>
      <c r="Q6" s="319">
        <v>1719.1946211085685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21112109</v>
      </c>
      <c r="AU6" s="321"/>
      <c r="AV6" s="368"/>
      <c r="AW6" s="374"/>
    </row>
    <row r="7" spans="2:49" x14ac:dyDescent="0.2">
      <c r="B7" s="343" t="s">
        <v>279</v>
      </c>
      <c r="C7" s="331" t="s">
        <v>9</v>
      </c>
      <c r="D7" s="318">
        <v>5873490.2868154477</v>
      </c>
      <c r="E7" s="319">
        <v>5873490.2868154477</v>
      </c>
      <c r="F7" s="319"/>
      <c r="G7" s="320"/>
      <c r="H7" s="320"/>
      <c r="I7" s="318"/>
      <c r="J7" s="318"/>
      <c r="K7" s="319"/>
      <c r="L7" s="319"/>
      <c r="M7" s="319"/>
      <c r="N7" s="319"/>
      <c r="O7" s="318"/>
      <c r="P7" s="318">
        <v>1852.7131845515335</v>
      </c>
      <c r="Q7" s="319">
        <v>1852.7131845515335</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10688282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4035185.1539463527</v>
      </c>
      <c r="E9" s="362"/>
      <c r="F9" s="362"/>
      <c r="G9" s="362"/>
      <c r="H9" s="362"/>
      <c r="I9" s="364"/>
      <c r="J9" s="318"/>
      <c r="K9" s="362"/>
      <c r="L9" s="362"/>
      <c r="M9" s="362"/>
      <c r="N9" s="362"/>
      <c r="O9" s="364"/>
      <c r="P9" s="318">
        <v>1948.8460536472176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5267067</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92016871.848354116</v>
      </c>
      <c r="E11" s="319">
        <v>0</v>
      </c>
      <c r="F11" s="319"/>
      <c r="G11" s="319"/>
      <c r="H11" s="319"/>
      <c r="I11" s="318"/>
      <c r="J11" s="318"/>
      <c r="K11" s="319"/>
      <c r="L11" s="319"/>
      <c r="M11" s="319"/>
      <c r="N11" s="319"/>
      <c r="O11" s="318"/>
      <c r="P11" s="318">
        <v>29129.151645891827</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117253921.02</v>
      </c>
      <c r="AU11" s="321"/>
      <c r="AV11" s="368"/>
      <c r="AW11" s="374"/>
    </row>
    <row r="12" spans="2:49" ht="15" customHeight="1" x14ac:dyDescent="0.2">
      <c r="B12" s="343" t="s">
        <v>282</v>
      </c>
      <c r="C12" s="331" t="s">
        <v>44</v>
      </c>
      <c r="D12" s="318">
        <v>96300787.758670628</v>
      </c>
      <c r="E12" s="363"/>
      <c r="F12" s="363"/>
      <c r="G12" s="363"/>
      <c r="H12" s="363"/>
      <c r="I12" s="365"/>
      <c r="J12" s="318"/>
      <c r="K12" s="363"/>
      <c r="L12" s="363"/>
      <c r="M12" s="363"/>
      <c r="N12" s="363"/>
      <c r="O12" s="365"/>
      <c r="P12" s="318">
        <v>26036.241329381526</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117312751.35000001</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38117528.322983406</v>
      </c>
      <c r="E23" s="362"/>
      <c r="F23" s="362"/>
      <c r="G23" s="362"/>
      <c r="H23" s="362"/>
      <c r="I23" s="364"/>
      <c r="J23" s="318"/>
      <c r="K23" s="362"/>
      <c r="L23" s="362"/>
      <c r="M23" s="362"/>
      <c r="N23" s="362"/>
      <c r="O23" s="364"/>
      <c r="P23" s="318">
        <v>13335.677016590038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110830298</v>
      </c>
      <c r="AU23" s="321"/>
      <c r="AV23" s="368"/>
      <c r="AW23" s="374"/>
    </row>
    <row r="24" spans="2:49" ht="28.5" customHeight="1" x14ac:dyDescent="0.2">
      <c r="B24" s="345" t="s">
        <v>114</v>
      </c>
      <c r="C24" s="331"/>
      <c r="D24" s="365"/>
      <c r="E24" s="319">
        <v>4730938</v>
      </c>
      <c r="F24" s="319"/>
      <c r="G24" s="319"/>
      <c r="H24" s="319"/>
      <c r="I24" s="318"/>
      <c r="J24" s="365"/>
      <c r="K24" s="319"/>
      <c r="L24" s="319"/>
      <c r="M24" s="319"/>
      <c r="N24" s="319"/>
      <c r="O24" s="318"/>
      <c r="P24" s="365"/>
      <c r="Q24" s="319">
        <v>1322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57431441.488934383</v>
      </c>
      <c r="E26" s="362"/>
      <c r="F26" s="362"/>
      <c r="G26" s="362"/>
      <c r="H26" s="362"/>
      <c r="I26" s="364"/>
      <c r="J26" s="318"/>
      <c r="K26" s="362"/>
      <c r="L26" s="362"/>
      <c r="M26" s="362"/>
      <c r="N26" s="362"/>
      <c r="O26" s="364"/>
      <c r="P26" s="318">
        <v>20032.511065618564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15328853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76614892.890582219</v>
      </c>
      <c r="E28" s="363"/>
      <c r="F28" s="363"/>
      <c r="G28" s="363"/>
      <c r="H28" s="363"/>
      <c r="I28" s="365"/>
      <c r="J28" s="318"/>
      <c r="K28" s="363"/>
      <c r="L28" s="363"/>
      <c r="M28" s="363"/>
      <c r="N28" s="363"/>
      <c r="O28" s="365"/>
      <c r="P28" s="318">
        <v>25454.109417780408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13566998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11590128.022276223</v>
      </c>
      <c r="E30" s="362"/>
      <c r="F30" s="362"/>
      <c r="G30" s="362"/>
      <c r="H30" s="362"/>
      <c r="I30" s="364"/>
      <c r="J30" s="318"/>
      <c r="K30" s="362"/>
      <c r="L30" s="362"/>
      <c r="M30" s="362"/>
      <c r="N30" s="362"/>
      <c r="O30" s="364"/>
      <c r="P30" s="318">
        <v>3534.9777237758481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407963480</v>
      </c>
      <c r="AU30" s="321"/>
      <c r="AV30" s="368"/>
      <c r="AW30" s="374"/>
    </row>
    <row r="31" spans="2:49" s="5" customFormat="1" ht="25.5" x14ac:dyDescent="0.2">
      <c r="B31" s="345" t="s">
        <v>84</v>
      </c>
      <c r="C31" s="331"/>
      <c r="D31" s="365"/>
      <c r="E31" s="319">
        <v>17776311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14818380.127963295</v>
      </c>
      <c r="E32" s="363"/>
      <c r="F32" s="363"/>
      <c r="G32" s="363"/>
      <c r="H32" s="363"/>
      <c r="I32" s="365"/>
      <c r="J32" s="318"/>
      <c r="K32" s="363"/>
      <c r="L32" s="363"/>
      <c r="M32" s="363"/>
      <c r="N32" s="363"/>
      <c r="O32" s="365"/>
      <c r="P32" s="318">
        <v>4490.872036705654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433627320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24665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33812371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40745</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18161255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4035185.1539463527</v>
      </c>
      <c r="E38" s="362"/>
      <c r="F38" s="362"/>
      <c r="G38" s="362"/>
      <c r="H38" s="362"/>
      <c r="I38" s="364"/>
      <c r="J38" s="318"/>
      <c r="K38" s="362"/>
      <c r="L38" s="362"/>
      <c r="M38" s="362"/>
      <c r="N38" s="362"/>
      <c r="O38" s="364"/>
      <c r="P38" s="318">
        <v>1948.8460536472176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5267067</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92016871.848354116</v>
      </c>
      <c r="E41" s="362"/>
      <c r="F41" s="362"/>
      <c r="G41" s="362"/>
      <c r="H41" s="362"/>
      <c r="I41" s="364"/>
      <c r="J41" s="318"/>
      <c r="K41" s="362"/>
      <c r="L41" s="362"/>
      <c r="M41" s="362"/>
      <c r="N41" s="362"/>
      <c r="O41" s="364"/>
      <c r="P41" s="318">
        <v>29129.151645891827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117253918</v>
      </c>
      <c r="AU41" s="321"/>
      <c r="AV41" s="368"/>
      <c r="AW41" s="374"/>
    </row>
    <row r="42" spans="2:49" s="5" customFormat="1" ht="25.5" x14ac:dyDescent="0.2">
      <c r="B42" s="345" t="s">
        <v>92</v>
      </c>
      <c r="C42" s="331"/>
      <c r="D42" s="365"/>
      <c r="E42" s="319">
        <v>1944114</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96300787.758670628</v>
      </c>
      <c r="E43" s="363"/>
      <c r="F43" s="363"/>
      <c r="G43" s="363"/>
      <c r="H43" s="363"/>
      <c r="I43" s="365"/>
      <c r="J43" s="318"/>
      <c r="K43" s="363"/>
      <c r="L43" s="363"/>
      <c r="M43" s="363"/>
      <c r="N43" s="363"/>
      <c r="O43" s="365"/>
      <c r="P43" s="318">
        <v>26036.241329381526</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117312758</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15441014.059278339</v>
      </c>
      <c r="E54" s="323">
        <v>24451363</v>
      </c>
      <c r="F54" s="323">
        <v>0</v>
      </c>
      <c r="G54" s="323">
        <v>0</v>
      </c>
      <c r="H54" s="323">
        <v>0</v>
      </c>
      <c r="I54" s="322">
        <v>0</v>
      </c>
      <c r="J54" s="322">
        <v>0</v>
      </c>
      <c r="K54" s="323">
        <v>0</v>
      </c>
      <c r="L54" s="323">
        <v>0</v>
      </c>
      <c r="M54" s="323">
        <v>0</v>
      </c>
      <c r="N54" s="323">
        <v>0</v>
      </c>
      <c r="O54" s="322">
        <v>0</v>
      </c>
      <c r="P54" s="322">
        <v>11999.940721655905</v>
      </c>
      <c r="Q54" s="323">
        <v>1322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107787656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48750361</v>
      </c>
      <c r="D5" s="403">
        <v>20672073</v>
      </c>
      <c r="E5" s="454"/>
      <c r="F5" s="454"/>
      <c r="G5" s="448"/>
      <c r="H5" s="402"/>
      <c r="I5" s="403"/>
      <c r="J5" s="454"/>
      <c r="K5" s="454"/>
      <c r="L5" s="448"/>
      <c r="M5" s="402">
        <v>56220</v>
      </c>
      <c r="N5" s="403">
        <v>21003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53443250</v>
      </c>
      <c r="D6" s="398">
        <v>26299205</v>
      </c>
      <c r="E6" s="400">
        <v>24451363</v>
      </c>
      <c r="F6" s="400">
        <v>104193818</v>
      </c>
      <c r="G6" s="401">
        <v>0</v>
      </c>
      <c r="H6" s="397"/>
      <c r="I6" s="398"/>
      <c r="J6" s="400">
        <v>0</v>
      </c>
      <c r="K6" s="400">
        <v>0</v>
      </c>
      <c r="L6" s="401">
        <v>0</v>
      </c>
      <c r="M6" s="397">
        <v>78469</v>
      </c>
      <c r="N6" s="398">
        <v>32785</v>
      </c>
      <c r="O6" s="400">
        <v>1322</v>
      </c>
      <c r="P6" s="400">
        <v>112576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283387</v>
      </c>
      <c r="D7" s="398">
        <v>0</v>
      </c>
      <c r="E7" s="400">
        <v>0</v>
      </c>
      <c r="F7" s="400">
        <v>283387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53726637</v>
      </c>
      <c r="D12" s="400">
        <v>26299205</v>
      </c>
      <c r="E12" s="400">
        <v>24451363</v>
      </c>
      <c r="F12" s="400">
        <v>104477205</v>
      </c>
      <c r="G12" s="447"/>
      <c r="H12" s="399">
        <v>0</v>
      </c>
      <c r="I12" s="400">
        <v>0</v>
      </c>
      <c r="J12" s="400">
        <v>0</v>
      </c>
      <c r="K12" s="400">
        <v>0</v>
      </c>
      <c r="L12" s="447"/>
      <c r="M12" s="399">
        <v>78469</v>
      </c>
      <c r="N12" s="400">
        <v>32785</v>
      </c>
      <c r="O12" s="400">
        <v>1322</v>
      </c>
      <c r="P12" s="400">
        <v>112576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74006101</v>
      </c>
      <c r="D15" s="403">
        <v>36938258</v>
      </c>
      <c r="E15" s="395">
        <v>32500769.518563442</v>
      </c>
      <c r="F15" s="395">
        <v>143445128.51856345</v>
      </c>
      <c r="G15" s="396">
        <v>0</v>
      </c>
      <c r="H15" s="402"/>
      <c r="I15" s="403"/>
      <c r="J15" s="395">
        <v>0</v>
      </c>
      <c r="K15" s="395">
        <v>0</v>
      </c>
      <c r="L15" s="396">
        <v>0</v>
      </c>
      <c r="M15" s="402">
        <v>260473</v>
      </c>
      <c r="N15" s="403">
        <v>51364</v>
      </c>
      <c r="O15" s="395">
        <v>10695.481436557035</v>
      </c>
      <c r="P15" s="395">
        <v>322532.48143655702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840164</v>
      </c>
      <c r="D16" s="398">
        <v>1679520</v>
      </c>
      <c r="E16" s="400">
        <v>835911</v>
      </c>
      <c r="F16" s="400">
        <v>3355595</v>
      </c>
      <c r="G16" s="401">
        <v>0</v>
      </c>
      <c r="H16" s="397"/>
      <c r="I16" s="398"/>
      <c r="J16" s="400">
        <v>0</v>
      </c>
      <c r="K16" s="400">
        <v>0</v>
      </c>
      <c r="L16" s="401">
        <v>0</v>
      </c>
      <c r="M16" s="397">
        <v>48922</v>
      </c>
      <c r="N16" s="398">
        <v>6092</v>
      </c>
      <c r="O16" s="400">
        <v>2326</v>
      </c>
      <c r="P16" s="400">
        <v>57340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73165937</v>
      </c>
      <c r="D17" s="400">
        <v>35258738</v>
      </c>
      <c r="E17" s="400">
        <v>31664858.518563442</v>
      </c>
      <c r="F17" s="400">
        <v>140089533.51856345</v>
      </c>
      <c r="G17" s="450"/>
      <c r="H17" s="399">
        <v>0</v>
      </c>
      <c r="I17" s="400">
        <v>0</v>
      </c>
      <c r="J17" s="400">
        <v>0</v>
      </c>
      <c r="K17" s="400">
        <v>0</v>
      </c>
      <c r="L17" s="450"/>
      <c r="M17" s="399">
        <v>211551</v>
      </c>
      <c r="N17" s="400">
        <v>45272</v>
      </c>
      <c r="O17" s="400">
        <v>8369.4814365570346</v>
      </c>
      <c r="P17" s="400">
        <v>265192.48143655702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222420</v>
      </c>
      <c r="D38" s="405">
        <v>119552</v>
      </c>
      <c r="E38" s="432">
        <v>114659.16666666667</v>
      </c>
      <c r="F38" s="432">
        <v>456631.16666666669</v>
      </c>
      <c r="G38" s="448"/>
      <c r="H38" s="404"/>
      <c r="I38" s="405"/>
      <c r="J38" s="432">
        <v>0</v>
      </c>
      <c r="K38" s="432">
        <v>0</v>
      </c>
      <c r="L38" s="448"/>
      <c r="M38" s="404">
        <v>123</v>
      </c>
      <c r="N38" s="405">
        <v>123</v>
      </c>
      <c r="O38" s="432">
        <v>8</v>
      </c>
      <c r="P38" s="432">
        <v>254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0.7343121567622376</v>
      </c>
      <c r="D45" s="436">
        <v>0.74589184105228046</v>
      </c>
      <c r="E45" s="436">
        <v>0.77219239699635644</v>
      </c>
      <c r="F45" s="436">
        <v>0.7457887993192267</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0</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0.746</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0.746</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31664858.518563442</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1232232.0516999997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116659</v>
      </c>
      <c r="D4" s="104">
        <v>0</v>
      </c>
      <c r="E4" s="104">
        <v>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v>8</v>
      </c>
      <c r="F6" s="184"/>
      <c r="G6" s="100"/>
      <c r="H6" s="100"/>
      <c r="I6" s="184"/>
      <c r="J6" s="184"/>
      <c r="K6" s="189"/>
    </row>
    <row r="7" spans="2:11" x14ac:dyDescent="0.2">
      <c r="B7" s="116" t="s">
        <v>102</v>
      </c>
      <c r="C7" s="101">
        <v>33011</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68130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1232232.0516999997</v>
      </c>
      <c r="D11" s="97">
        <v>0</v>
      </c>
      <c r="E11" s="97">
        <v>0</v>
      </c>
      <c r="F11" s="97">
        <v>0</v>
      </c>
      <c r="G11" s="97">
        <v>0</v>
      </c>
      <c r="H11" s="97">
        <v>0</v>
      </c>
      <c r="I11" s="178"/>
      <c r="J11" s="178"/>
      <c r="K11" s="196">
        <v>0</v>
      </c>
    </row>
    <row r="12" spans="2:11" x14ac:dyDescent="0.2">
      <c r="B12" s="124" t="s">
        <v>93</v>
      </c>
      <c r="C12" s="94">
        <v>48719</v>
      </c>
      <c r="D12" s="95"/>
      <c r="E12" s="95">
        <v>0</v>
      </c>
      <c r="F12" s="95"/>
      <c r="G12" s="95"/>
      <c r="H12" s="95"/>
      <c r="I12" s="177"/>
      <c r="J12" s="177"/>
      <c r="K12" s="197"/>
    </row>
    <row r="13" spans="2:11" x14ac:dyDescent="0.2">
      <c r="B13" s="124" t="s">
        <v>94</v>
      </c>
      <c r="C13" s="94">
        <v>616116</v>
      </c>
      <c r="D13" s="95"/>
      <c r="E13" s="95">
        <v>0</v>
      </c>
      <c r="F13" s="95"/>
      <c r="G13" s="95"/>
      <c r="H13" s="95"/>
      <c r="I13" s="177"/>
      <c r="J13" s="177"/>
      <c r="K13" s="197"/>
    </row>
    <row r="14" spans="2:11" x14ac:dyDescent="0.2">
      <c r="B14" s="124" t="s">
        <v>95</v>
      </c>
      <c r="C14" s="94">
        <v>616116</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730393</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8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c r="C7" s="113"/>
      <c r="D7" s="137" t="s">
        <v>509</v>
      </c>
      <c r="E7" s="7"/>
    </row>
    <row r="8" spans="1:5" ht="35.25" customHeight="1" x14ac:dyDescent="0.2">
      <c r="B8" s="134"/>
      <c r="C8" s="113"/>
      <c r="D8" s="137" t="s">
        <v>510</v>
      </c>
      <c r="E8" s="7"/>
    </row>
    <row r="9" spans="1:5" ht="35.25" customHeight="1" x14ac:dyDescent="0.2">
      <c r="B9" s="134"/>
      <c r="C9" s="113"/>
      <c r="D9" s="137" t="s">
        <v>511</v>
      </c>
      <c r="E9" s="7"/>
    </row>
    <row r="10" spans="1:5" ht="35.25" customHeight="1" x14ac:dyDescent="0.2">
      <c r="B10" s="134"/>
      <c r="C10" s="113"/>
      <c r="D10" s="137" t="s">
        <v>512</v>
      </c>
      <c r="E10" s="7"/>
    </row>
    <row r="11" spans="1:5" ht="35.25" customHeight="1" x14ac:dyDescent="0.2">
      <c r="B11" s="134"/>
      <c r="C11" s="113"/>
      <c r="D11" s="137" t="s">
        <v>513</v>
      </c>
      <c r="E11" s="7"/>
    </row>
    <row r="12" spans="1:5" ht="35.25" customHeight="1" x14ac:dyDescent="0.2">
      <c r="B12" s="135"/>
      <c r="C12" s="113"/>
      <c r="D12" s="137" t="s">
        <v>514</v>
      </c>
      <c r="E12" s="7"/>
    </row>
    <row r="13" spans="1:5" ht="35.25" customHeight="1" x14ac:dyDescent="0.2">
      <c r="B13" s="134"/>
      <c r="C13" s="113"/>
      <c r="D13" s="137" t="s">
        <v>515</v>
      </c>
      <c r="E13" s="7"/>
    </row>
    <row r="14" spans="1:5" ht="35.25" customHeight="1" x14ac:dyDescent="0.2">
      <c r="B14" s="134"/>
      <c r="C14" s="113"/>
      <c r="D14" s="137" t="s">
        <v>516</v>
      </c>
      <c r="E14" s="7"/>
    </row>
    <row r="15" spans="1:5" ht="35.25" customHeight="1" x14ac:dyDescent="0.2">
      <c r="B15" s="134"/>
      <c r="C15" s="113"/>
      <c r="D15" s="137" t="s">
        <v>517</v>
      </c>
      <c r="E15" s="7"/>
    </row>
    <row r="16" spans="1:5" ht="35.25" customHeight="1" x14ac:dyDescent="0.2">
      <c r="B16" s="134" t="s">
        <v>518</v>
      </c>
      <c r="C16" s="113"/>
      <c r="D16" s="137" t="s">
        <v>519</v>
      </c>
      <c r="E16" s="7"/>
    </row>
    <row r="17" spans="2:5" ht="35.25" customHeight="1" x14ac:dyDescent="0.2">
      <c r="B17" s="134"/>
      <c r="C17" s="113"/>
      <c r="D17" s="137" t="s">
        <v>520</v>
      </c>
      <c r="E17" s="7"/>
    </row>
    <row r="18" spans="2:5" ht="35.25" customHeight="1" x14ac:dyDescent="0.2">
      <c r="B18" s="134" t="s">
        <v>521</v>
      </c>
      <c r="C18" s="113"/>
      <c r="D18" s="137" t="s">
        <v>522</v>
      </c>
      <c r="E18" s="7"/>
    </row>
    <row r="19" spans="2:5" ht="35.25" customHeight="1" x14ac:dyDescent="0.2">
      <c r="B19" s="134"/>
      <c r="C19" s="113"/>
      <c r="D19" s="137" t="s">
        <v>523</v>
      </c>
      <c r="E19" s="7"/>
    </row>
    <row r="20" spans="2:5" ht="35.25" customHeight="1" x14ac:dyDescent="0.2">
      <c r="B20" s="134"/>
      <c r="C20" s="113"/>
      <c r="D20" s="137" t="s">
        <v>524</v>
      </c>
      <c r="E20" s="7"/>
    </row>
    <row r="21" spans="2:5" ht="35.25" customHeight="1" x14ac:dyDescent="0.2">
      <c r="B21" s="134"/>
      <c r="C21" s="113"/>
      <c r="D21" s="137" t="s">
        <v>525</v>
      </c>
      <c r="E21" s="7"/>
    </row>
    <row r="22" spans="2:5" ht="35.25" customHeight="1" x14ac:dyDescent="0.2">
      <c r="B22" s="134"/>
      <c r="C22" s="113"/>
      <c r="D22" s="137" t="s">
        <v>526</v>
      </c>
      <c r="E22" s="7"/>
    </row>
    <row r="23" spans="2:5" ht="35.25" customHeight="1" x14ac:dyDescent="0.2">
      <c r="B23" s="134" t="s">
        <v>527</v>
      </c>
      <c r="C23" s="113"/>
      <c r="D23" s="137" t="s">
        <v>528</v>
      </c>
      <c r="E23" s="7"/>
    </row>
    <row r="24" spans="2:5" ht="35.25" customHeight="1" x14ac:dyDescent="0.2">
      <c r="B24" s="134"/>
      <c r="C24" s="114"/>
      <c r="D24" s="137" t="s">
        <v>529</v>
      </c>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530</v>
      </c>
      <c r="E27" s="7"/>
    </row>
    <row r="28" spans="2:5" ht="35.25" customHeight="1" x14ac:dyDescent="0.2">
      <c r="B28" s="134"/>
      <c r="C28" s="113"/>
      <c r="D28" s="137" t="s">
        <v>531</v>
      </c>
      <c r="E28" s="7"/>
    </row>
    <row r="29" spans="2:5" ht="35.25" customHeight="1" x14ac:dyDescent="0.2">
      <c r="B29" s="134"/>
      <c r="C29" s="113"/>
      <c r="D29" s="137" t="s">
        <v>532</v>
      </c>
      <c r="E29" s="7"/>
    </row>
    <row r="30" spans="2:5" ht="35.25" customHeight="1" x14ac:dyDescent="0.2">
      <c r="B30" s="134"/>
      <c r="C30" s="113"/>
      <c r="D30" s="137" t="s">
        <v>533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530</v>
      </c>
      <c r="E34" s="7"/>
    </row>
    <row r="35" spans="2:5" ht="35.25" customHeight="1" x14ac:dyDescent="0.2">
      <c r="B35" s="134"/>
      <c r="C35" s="113"/>
      <c r="D35" s="137" t="s">
        <v>531</v>
      </c>
      <c r="E35" s="7"/>
    </row>
    <row r="36" spans="2:5" ht="35.25" customHeight="1" x14ac:dyDescent="0.2">
      <c r="B36" s="134"/>
      <c r="C36" s="113"/>
      <c r="D36" s="137" t="s">
        <v>532</v>
      </c>
      <c r="E36" s="7"/>
    </row>
    <row r="37" spans="2:5" ht="35.25" customHeight="1" x14ac:dyDescent="0.2">
      <c r="B37" s="134"/>
      <c r="C37" s="113"/>
      <c r="D37" s="137" t="s">
        <v>533</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534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530</v>
      </c>
      <c r="E48" s="7"/>
    </row>
    <row r="49" spans="2:5" ht="35.25" customHeight="1" x14ac:dyDescent="0.2">
      <c r="B49" s="134"/>
      <c r="C49" s="113"/>
      <c r="D49" s="137" t="s">
        <v>531</v>
      </c>
      <c r="E49" s="7"/>
    </row>
    <row r="50" spans="2:5" ht="35.25" customHeight="1" x14ac:dyDescent="0.2">
      <c r="B50" s="134"/>
      <c r="C50" s="113"/>
      <c r="D50" s="137" t="s">
        <v>532</v>
      </c>
      <c r="E50" s="7"/>
    </row>
    <row r="51" spans="2:5" ht="35.25" customHeight="1" x14ac:dyDescent="0.2">
      <c r="B51" s="134"/>
      <c r="C51" s="113"/>
      <c r="D51" s="137" t="s">
        <v>533</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534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534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534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534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530</v>
      </c>
      <c r="E145" s="27"/>
    </row>
    <row r="146" spans="2:5" s="5" customFormat="1" ht="35.25" customHeight="1" x14ac:dyDescent="0.2">
      <c r="B146" s="134"/>
      <c r="C146" s="113"/>
      <c r="D146" s="137" t="s">
        <v>531</v>
      </c>
      <c r="E146" s="27"/>
    </row>
    <row r="147" spans="2:5" s="5" customFormat="1" ht="35.25" customHeight="1" x14ac:dyDescent="0.2">
      <c r="B147" s="134"/>
      <c r="C147" s="113"/>
      <c r="D147" s="137" t="s">
        <v>532</v>
      </c>
      <c r="E147" s="27"/>
    </row>
    <row r="148" spans="2:5" s="5" customFormat="1" ht="35.25" customHeight="1" x14ac:dyDescent="0.2">
      <c r="B148" s="134"/>
      <c r="C148" s="113"/>
      <c r="D148" s="137" t="s">
        <v>533</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530</v>
      </c>
      <c r="E156" s="27"/>
    </row>
    <row r="157" spans="2:5" s="5" customFormat="1" ht="35.25" customHeight="1" x14ac:dyDescent="0.2">
      <c r="B157" s="134"/>
      <c r="C157" s="113"/>
      <c r="D157" s="137" t="s">
        <v>531</v>
      </c>
      <c r="E157" s="27"/>
    </row>
    <row r="158" spans="2:5" s="5" customFormat="1" ht="35.25" customHeight="1" x14ac:dyDescent="0.2">
      <c r="B158" s="134"/>
      <c r="C158" s="113"/>
      <c r="D158" s="137" t="s">
        <v>532</v>
      </c>
      <c r="E158" s="27"/>
    </row>
    <row r="159" spans="2:5" s="5" customFormat="1" ht="35.25" customHeight="1" x14ac:dyDescent="0.2">
      <c r="B159" s="134"/>
      <c r="C159" s="113"/>
      <c r="D159" s="137" t="s">
        <v>533</v>
      </c>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530</v>
      </c>
      <c r="E167" s="27"/>
    </row>
    <row r="168" spans="2:5" s="5" customFormat="1" ht="35.25" customHeight="1" x14ac:dyDescent="0.2">
      <c r="B168" s="134"/>
      <c r="C168" s="113"/>
      <c r="D168" s="137" t="s">
        <v>531</v>
      </c>
      <c r="E168" s="27"/>
    </row>
    <row r="169" spans="2:5" s="5" customFormat="1" ht="35.25" customHeight="1" x14ac:dyDescent="0.2">
      <c r="B169" s="134"/>
      <c r="C169" s="113"/>
      <c r="D169" s="137" t="s">
        <v>532</v>
      </c>
      <c r="E169" s="27"/>
    </row>
    <row r="170" spans="2:5" s="5" customFormat="1" ht="35.25" customHeight="1" x14ac:dyDescent="0.2">
      <c r="B170" s="134"/>
      <c r="C170" s="113"/>
      <c r="D170" s="137" t="s">
        <v>533</v>
      </c>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530</v>
      </c>
      <c r="E178" s="27"/>
    </row>
    <row r="179" spans="2:5" s="5" customFormat="1" ht="35.25" customHeight="1" x14ac:dyDescent="0.2">
      <c r="B179" s="134"/>
      <c r="C179" s="113"/>
      <c r="D179" s="137" t="s">
        <v>531</v>
      </c>
      <c r="E179" s="27"/>
    </row>
    <row r="180" spans="2:5" s="5" customFormat="1" ht="35.25" customHeight="1" x14ac:dyDescent="0.2">
      <c r="B180" s="134"/>
      <c r="C180" s="113"/>
      <c r="D180" s="137" t="s">
        <v>532</v>
      </c>
      <c r="E180" s="27"/>
    </row>
    <row r="181" spans="2:5" s="5" customFormat="1" ht="35.25" customHeight="1" x14ac:dyDescent="0.2">
      <c r="B181" s="134"/>
      <c r="C181" s="113"/>
      <c r="D181" s="137" t="s">
        <v>533</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534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2016-07-21T19:40:40Z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