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0" yWindow="-270" windowWidth="25725" windowHeight="137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O12" i="4" l="1"/>
  <c r="D4" i="16" l="1"/>
  <c r="E4" i="16"/>
  <c r="F4" i="16"/>
  <c r="G4" i="16"/>
  <c r="H4" i="16"/>
  <c r="C4" i="16"/>
  <c r="AV57" i="18" l="1"/>
  <c r="AV56" i="18"/>
  <c r="O57" i="18"/>
  <c r="O56" i="18"/>
  <c r="O55" i="18"/>
  <c r="O54" i="18"/>
  <c r="O53" i="18"/>
  <c r="O52" i="18"/>
  <c r="O51" i="18"/>
  <c r="O49" i="18"/>
  <c r="O46" i="18"/>
  <c r="O45" i="18"/>
  <c r="O42" i="18"/>
  <c r="O39" i="18"/>
  <c r="O36" i="18"/>
  <c r="O35" i="18"/>
  <c r="O31" i="18"/>
  <c r="O27" i="18"/>
  <c r="O24" i="18"/>
  <c r="O19" i="18"/>
  <c r="O18" i="18"/>
  <c r="O16" i="18"/>
  <c r="O14" i="18"/>
  <c r="O13" i="18"/>
  <c r="O11" i="18"/>
  <c r="O10" i="18"/>
  <c r="O7" i="18"/>
  <c r="O6" i="18"/>
  <c r="K57" i="18"/>
  <c r="K56" i="18"/>
  <c r="K55" i="18"/>
  <c r="K54" i="18"/>
  <c r="K53" i="18"/>
  <c r="K52" i="18"/>
  <c r="K51" i="18"/>
  <c r="K49" i="18"/>
  <c r="K46" i="18"/>
  <c r="K45" i="18"/>
  <c r="K42" i="18"/>
  <c r="K39" i="18"/>
  <c r="K36" i="18"/>
  <c r="K35" i="18"/>
  <c r="K31" i="18"/>
  <c r="K27" i="18"/>
  <c r="K24" i="18"/>
  <c r="K10" i="18"/>
  <c r="I20" i="18"/>
  <c r="I19" i="18"/>
  <c r="I18" i="18"/>
  <c r="I16" i="18"/>
  <c r="I15" i="18"/>
  <c r="I14" i="18"/>
  <c r="I13" i="18"/>
  <c r="I11" i="18"/>
  <c r="I10" i="18"/>
  <c r="I7" i="18"/>
  <c r="I6" i="18"/>
  <c r="O60" i="4"/>
  <c r="K60" i="4"/>
  <c r="K59" i="4"/>
  <c r="K58" i="4"/>
  <c r="K57" i="4"/>
  <c r="K56" i="4"/>
  <c r="O53" i="4"/>
  <c r="O52" i="4"/>
  <c r="O51" i="4"/>
  <c r="O50" i="4"/>
  <c r="O49" i="4"/>
  <c r="K53" i="4"/>
  <c r="K52" i="4"/>
  <c r="K51" i="4"/>
  <c r="K50" i="4"/>
  <c r="K49" i="4"/>
  <c r="O47" i="4"/>
  <c r="O46" i="4"/>
  <c r="O45" i="4"/>
  <c r="O44" i="4"/>
  <c r="K47" i="4"/>
  <c r="K46" i="4"/>
  <c r="K45" i="4"/>
  <c r="K44" i="4"/>
  <c r="O42" i="4"/>
  <c r="O41" i="4"/>
  <c r="O40" i="4"/>
  <c r="O39" i="4"/>
  <c r="O38" i="4"/>
  <c r="O37" i="4"/>
  <c r="O35" i="4"/>
  <c r="O34" i="4"/>
  <c r="O32" i="4"/>
  <c r="O31" i="4"/>
  <c r="O30" i="4"/>
  <c r="O28" i="4"/>
  <c r="O27" i="4"/>
  <c r="O26" i="4"/>
  <c r="O25" i="4"/>
  <c r="O15" i="4"/>
  <c r="O14" i="4"/>
  <c r="O13" i="4"/>
  <c r="K12" i="4"/>
  <c r="O7" i="4"/>
  <c r="O6" i="4"/>
  <c r="K42" i="4"/>
  <c r="K41" i="4"/>
  <c r="K40" i="4"/>
  <c r="K39" i="4"/>
  <c r="K38" i="4"/>
  <c r="K37" i="4"/>
  <c r="K35" i="4"/>
  <c r="K34" i="4"/>
  <c r="K32" i="4"/>
  <c r="K31" i="4"/>
  <c r="K30" i="4"/>
  <c r="K28" i="4"/>
  <c r="K27" i="4"/>
  <c r="K26" i="4"/>
  <c r="K25" i="4"/>
  <c r="K15" i="4"/>
  <c r="K14" i="4"/>
  <c r="K13" i="4"/>
  <c r="K7" i="4"/>
  <c r="K6" i="4"/>
  <c r="AU57" i="18" l="1"/>
  <c r="AU56" i="18"/>
  <c r="AU55" i="18"/>
  <c r="AU54" i="18"/>
  <c r="AU53" i="18"/>
  <c r="AU52" i="18"/>
  <c r="AU51" i="18"/>
  <c r="AU50" i="18"/>
  <c r="AU49" i="18"/>
  <c r="AT57" i="18"/>
  <c r="AT56" i="18"/>
  <c r="AT55" i="18"/>
  <c r="AT53" i="18"/>
  <c r="AT52" i="18"/>
  <c r="AT51" i="18"/>
  <c r="AT50" i="18"/>
  <c r="AT49" i="18"/>
  <c r="AU47" i="18"/>
  <c r="AU46" i="18"/>
  <c r="AU45" i="18"/>
  <c r="AT47" i="18"/>
  <c r="AT46" i="18"/>
  <c r="AT45" i="18"/>
  <c r="AU43" i="18"/>
  <c r="AU41" i="18"/>
  <c r="AT43" i="18"/>
  <c r="AT41" i="18"/>
  <c r="AU38" i="18"/>
  <c r="AU36" i="18"/>
  <c r="AU34" i="18"/>
  <c r="AT38" i="18"/>
  <c r="AT36" i="18"/>
  <c r="AT34" i="18"/>
  <c r="AU32" i="18"/>
  <c r="AT32" i="18"/>
  <c r="AU30" i="18"/>
  <c r="AT30" i="18"/>
  <c r="AU28" i="18"/>
  <c r="AT28" i="18"/>
  <c r="AU26" i="18"/>
  <c r="AT26" i="18"/>
  <c r="AU23" i="18"/>
  <c r="AT23" i="18"/>
  <c r="AU19" i="18"/>
  <c r="AT19" i="18"/>
  <c r="AU18" i="18"/>
  <c r="AT18" i="18"/>
  <c r="AU14" i="18"/>
  <c r="AT14" i="18"/>
  <c r="AU13" i="18"/>
  <c r="AT13" i="18"/>
  <c r="AU12" i="18"/>
  <c r="AT12" i="18"/>
  <c r="AU11" i="18"/>
  <c r="AT11" i="18"/>
  <c r="AU9" i="18"/>
  <c r="AT9" i="18"/>
  <c r="AU7" i="18"/>
  <c r="AT7" i="18"/>
  <c r="AU6" i="18"/>
  <c r="AT6" i="18"/>
  <c r="Q57" i="18"/>
  <c r="Q56" i="18"/>
  <c r="Q55" i="18"/>
  <c r="Q54" i="18"/>
  <c r="Q53" i="18"/>
  <c r="Q52" i="18"/>
  <c r="Q51" i="18"/>
  <c r="Q49" i="18"/>
  <c r="Q46" i="18"/>
  <c r="Q45" i="18"/>
  <c r="Q42" i="18"/>
  <c r="Q39" i="18"/>
  <c r="Q36" i="18"/>
  <c r="Q35" i="18"/>
  <c r="Q31" i="18"/>
  <c r="Q27" i="18"/>
  <c r="P57" i="18"/>
  <c r="P56" i="18"/>
  <c r="P55" i="18"/>
  <c r="P54" i="18"/>
  <c r="P53" i="18"/>
  <c r="P52" i="18"/>
  <c r="P51" i="18"/>
  <c r="P50" i="18"/>
  <c r="P49" i="18"/>
  <c r="P47" i="18"/>
  <c r="P46" i="18"/>
  <c r="P45" i="18"/>
  <c r="P43" i="18"/>
  <c r="P41" i="18"/>
  <c r="P38" i="18"/>
  <c r="P36" i="18"/>
  <c r="P34" i="18"/>
  <c r="P32" i="18"/>
  <c r="P30" i="18"/>
  <c r="P28" i="18"/>
  <c r="P26" i="18"/>
  <c r="I57" i="18"/>
  <c r="I56" i="18"/>
  <c r="I55" i="18"/>
  <c r="I54" i="18"/>
  <c r="I53" i="18"/>
  <c r="I52" i="18"/>
  <c r="I51" i="18"/>
  <c r="J57" i="18"/>
  <c r="J56" i="18"/>
  <c r="J55" i="18"/>
  <c r="J54" i="18"/>
  <c r="J53" i="18"/>
  <c r="J52" i="18"/>
  <c r="J51" i="18"/>
  <c r="J50" i="18"/>
  <c r="J49" i="18"/>
  <c r="I49" i="18"/>
  <c r="J47" i="18"/>
  <c r="J46" i="18"/>
  <c r="I46" i="18"/>
  <c r="J45" i="18"/>
  <c r="I45" i="18"/>
  <c r="J43" i="18"/>
  <c r="I42" i="18"/>
  <c r="J41" i="18"/>
  <c r="I39" i="18"/>
  <c r="J38" i="18"/>
  <c r="J36" i="18"/>
  <c r="I36" i="18"/>
  <c r="I35" i="18"/>
  <c r="J34" i="18"/>
  <c r="J32" i="18"/>
  <c r="I31" i="18"/>
  <c r="J30" i="18"/>
  <c r="J28" i="18"/>
  <c r="I27" i="18"/>
  <c r="J26" i="18"/>
  <c r="E58" i="18"/>
  <c r="D58" i="18"/>
  <c r="E57" i="18"/>
  <c r="D57" i="18"/>
  <c r="E56" i="18"/>
  <c r="D56" i="18"/>
  <c r="E55" i="18"/>
  <c r="D55" i="18"/>
  <c r="E54" i="18"/>
  <c r="D54" i="18"/>
  <c r="E53" i="18"/>
  <c r="D53" i="18"/>
  <c r="E52" i="18"/>
  <c r="D52" i="18"/>
  <c r="E51" i="18"/>
  <c r="D51" i="18"/>
  <c r="D50" i="18"/>
  <c r="E49" i="18"/>
  <c r="D49" i="18"/>
  <c r="D47" i="18"/>
  <c r="E46" i="18"/>
  <c r="D46" i="18"/>
  <c r="E45" i="18"/>
  <c r="D45" i="18"/>
  <c r="D43" i="18"/>
  <c r="E42" i="18"/>
  <c r="D41" i="18"/>
  <c r="E39" i="18"/>
  <c r="E36" i="18"/>
  <c r="E35" i="18"/>
  <c r="D38" i="18"/>
  <c r="D36" i="18"/>
  <c r="D34" i="18"/>
  <c r="D32" i="18"/>
  <c r="E31" i="18"/>
  <c r="D30" i="18"/>
  <c r="D28" i="18"/>
  <c r="E27" i="18"/>
  <c r="D26" i="18"/>
  <c r="Q24" i="18"/>
  <c r="I24" i="18"/>
  <c r="E24" i="18"/>
  <c r="P23" i="18"/>
  <c r="J23" i="18"/>
  <c r="D23" i="18"/>
  <c r="Q19" i="18"/>
  <c r="P19" i="18"/>
  <c r="Q18" i="18"/>
  <c r="P18" i="18"/>
  <c r="Q14" i="18"/>
  <c r="P14" i="18"/>
  <c r="Q13" i="18"/>
  <c r="P13" i="18"/>
  <c r="K19" i="18"/>
  <c r="J19" i="18"/>
  <c r="K18" i="18"/>
  <c r="J18" i="18"/>
  <c r="K17" i="18"/>
  <c r="J17" i="18"/>
  <c r="K16" i="18"/>
  <c r="J16" i="18"/>
  <c r="K14" i="18"/>
  <c r="J14" i="18"/>
  <c r="K13" i="18"/>
  <c r="J13" i="18"/>
  <c r="E20" i="18"/>
  <c r="D20" i="18"/>
  <c r="E19" i="18"/>
  <c r="D19" i="18"/>
  <c r="E18" i="18"/>
  <c r="D18" i="18"/>
  <c r="D17" i="18"/>
  <c r="E16" i="18"/>
  <c r="D16" i="18"/>
  <c r="E15" i="18"/>
  <c r="D15" i="18"/>
  <c r="E14" i="18"/>
  <c r="D14" i="18"/>
  <c r="E13" i="18"/>
  <c r="D13" i="18"/>
  <c r="P12" i="18"/>
  <c r="J12" i="18"/>
  <c r="D12" i="18"/>
  <c r="Q11" i="18"/>
  <c r="P11" i="18"/>
  <c r="K11" i="18"/>
  <c r="J11" i="18"/>
  <c r="E11" i="18"/>
  <c r="D11" i="18"/>
  <c r="E10" i="18"/>
  <c r="P9" i="18"/>
  <c r="J9" i="18"/>
  <c r="D9" i="18"/>
  <c r="Q7" i="18"/>
  <c r="P7" i="18"/>
  <c r="Q6" i="18"/>
  <c r="P6" i="18"/>
  <c r="J7" i="18"/>
  <c r="J6" i="18"/>
  <c r="E7" i="18"/>
  <c r="D7" i="18"/>
  <c r="E6" i="18"/>
  <c r="D6" i="18"/>
  <c r="AD5" i="18"/>
  <c r="AC5" i="18"/>
  <c r="AB5" i="18"/>
  <c r="AA5" i="18"/>
  <c r="Z5" i="18"/>
  <c r="Y5" i="18"/>
  <c r="X5" i="18"/>
  <c r="W5" i="18"/>
  <c r="V5" i="18"/>
  <c r="U5" i="18"/>
  <c r="T5" i="18"/>
  <c r="S5" i="18"/>
  <c r="R5" i="18"/>
  <c r="P5" i="18"/>
  <c r="N5" i="18"/>
  <c r="M5" i="18"/>
  <c r="L5" i="18"/>
  <c r="J5" i="18"/>
  <c r="H5" i="18"/>
  <c r="G5" i="18"/>
  <c r="F5" i="18"/>
  <c r="AU5" i="18"/>
  <c r="AT5" i="18"/>
  <c r="D5" i="18"/>
  <c r="AW61" i="4"/>
  <c r="AV60" i="4"/>
  <c r="AV59" i="4"/>
  <c r="AV58" i="4"/>
  <c r="AV57" i="4"/>
  <c r="AV56" i="4"/>
  <c r="AV54" i="4"/>
  <c r="AV53" i="4"/>
  <c r="AV52" i="4"/>
  <c r="AV51" i="4"/>
  <c r="AV50" i="4"/>
  <c r="AV49" i="4"/>
  <c r="AV47" i="4"/>
  <c r="AV46" i="4"/>
  <c r="AV45" i="4"/>
  <c r="AV44" i="4"/>
  <c r="AV42" i="4"/>
  <c r="AV41" i="4"/>
  <c r="AV40" i="4"/>
  <c r="AV39" i="4"/>
  <c r="AV38" i="4"/>
  <c r="AV37" i="4"/>
  <c r="AV35" i="4"/>
  <c r="AV34" i="4"/>
  <c r="AV32" i="4"/>
  <c r="AV31" i="4"/>
  <c r="AV30" i="4"/>
  <c r="AV28" i="4"/>
  <c r="AV26" i="4"/>
  <c r="AV25" i="4"/>
  <c r="AU60" i="4"/>
  <c r="AT60" i="4"/>
  <c r="AU59" i="4"/>
  <c r="AT59" i="4"/>
  <c r="AU58" i="4"/>
  <c r="AT58" i="4"/>
  <c r="AU57" i="4"/>
  <c r="AT57" i="4"/>
  <c r="AU56" i="4"/>
  <c r="AT56" i="4"/>
  <c r="AU53" i="4"/>
  <c r="AT53" i="4"/>
  <c r="AU52" i="4"/>
  <c r="AT52" i="4"/>
  <c r="AU51" i="4"/>
  <c r="AT51" i="4"/>
  <c r="AU50" i="4"/>
  <c r="AT50" i="4"/>
  <c r="AU49" i="4"/>
  <c r="AT49" i="4"/>
  <c r="AU47" i="4"/>
  <c r="AT47" i="4"/>
  <c r="AU46" i="4"/>
  <c r="AT46" i="4"/>
  <c r="AU45" i="4"/>
  <c r="AT45" i="4"/>
  <c r="AU44" i="4"/>
  <c r="AT44" i="4"/>
  <c r="AU42" i="4"/>
  <c r="AT42" i="4"/>
  <c r="AU41" i="4"/>
  <c r="AT41" i="4"/>
  <c r="AU40" i="4"/>
  <c r="AT40" i="4"/>
  <c r="AU39" i="4"/>
  <c r="AT39" i="4"/>
  <c r="AU38" i="4"/>
  <c r="AT38" i="4"/>
  <c r="AU37" i="4"/>
  <c r="AT37" i="4"/>
  <c r="AU35" i="4"/>
  <c r="AT35" i="4"/>
  <c r="AU34" i="4"/>
  <c r="AT34" i="4"/>
  <c r="AU32" i="4"/>
  <c r="AT32" i="4"/>
  <c r="AU31" i="4"/>
  <c r="AT31" i="4"/>
  <c r="AU30" i="4"/>
  <c r="AT30" i="4"/>
  <c r="AU28" i="4"/>
  <c r="AT28" i="4"/>
  <c r="AU27" i="4"/>
  <c r="AT27" i="4"/>
  <c r="AU26" i="4"/>
  <c r="AT26" i="4"/>
  <c r="AU25" i="4"/>
  <c r="AT25" i="4"/>
  <c r="AU22" i="4"/>
  <c r="AT22" i="4"/>
  <c r="AU21" i="4"/>
  <c r="AT21" i="4"/>
  <c r="AU20" i="4"/>
  <c r="AT20" i="4"/>
  <c r="AU19" i="4"/>
  <c r="AT19" i="4"/>
  <c r="AU18" i="4"/>
  <c r="AT18" i="4"/>
  <c r="AU17" i="4"/>
  <c r="AT17" i="4"/>
  <c r="AU16" i="4"/>
  <c r="AT16" i="4"/>
  <c r="AU15" i="4"/>
  <c r="AT15" i="4"/>
  <c r="AU14" i="4"/>
  <c r="AT14" i="4"/>
  <c r="AU13" i="4"/>
  <c r="AT13" i="4"/>
  <c r="AU12" i="4"/>
  <c r="AU10" i="4"/>
  <c r="AT10" i="4"/>
  <c r="AU9" i="4"/>
  <c r="AT9" i="4"/>
  <c r="AU8" i="4"/>
  <c r="AT8" i="4"/>
  <c r="AU7" i="4"/>
  <c r="AT7" i="4"/>
  <c r="AU6" i="4"/>
  <c r="AT6" i="4"/>
  <c r="P15" i="4"/>
  <c r="Q60" i="4"/>
  <c r="P60" i="4"/>
  <c r="Q59" i="4"/>
  <c r="P59" i="4"/>
  <c r="Q58" i="4"/>
  <c r="P58" i="4"/>
  <c r="Q57" i="4"/>
  <c r="P57" i="4"/>
  <c r="Q56" i="4"/>
  <c r="P56" i="4"/>
  <c r="Q53" i="4"/>
  <c r="P53" i="4"/>
  <c r="Q52" i="4"/>
  <c r="P52" i="4"/>
  <c r="Q51" i="4"/>
  <c r="P51" i="4"/>
  <c r="Q50" i="4"/>
  <c r="P50" i="4"/>
  <c r="Q49" i="4"/>
  <c r="P49" i="4"/>
  <c r="Q47" i="4"/>
  <c r="P47" i="4"/>
  <c r="Q46" i="4"/>
  <c r="P46" i="4"/>
  <c r="Q45" i="4"/>
  <c r="P45" i="4"/>
  <c r="Q44" i="4"/>
  <c r="P44" i="4"/>
  <c r="Q42" i="4"/>
  <c r="P42" i="4"/>
  <c r="Q41" i="4"/>
  <c r="P41" i="4"/>
  <c r="Q40" i="4"/>
  <c r="P40" i="4"/>
  <c r="Q39" i="4"/>
  <c r="P39" i="4"/>
  <c r="Q38" i="4"/>
  <c r="P38" i="4"/>
  <c r="Q37" i="4"/>
  <c r="P37" i="4"/>
  <c r="Q35" i="4"/>
  <c r="P35" i="4"/>
  <c r="Q34" i="4"/>
  <c r="P34" i="4"/>
  <c r="Q32" i="4"/>
  <c r="P32" i="4"/>
  <c r="Q31" i="4"/>
  <c r="P31" i="4"/>
  <c r="Q30" i="4"/>
  <c r="P30" i="4"/>
  <c r="Q28" i="4"/>
  <c r="P28" i="4"/>
  <c r="Q27" i="4"/>
  <c r="P27" i="4"/>
  <c r="Q26" i="4"/>
  <c r="P26" i="4"/>
  <c r="Q25" i="4"/>
  <c r="P25" i="4"/>
  <c r="Q22" i="4"/>
  <c r="P22" i="4"/>
  <c r="P21" i="4"/>
  <c r="P20" i="4"/>
  <c r="P19" i="4"/>
  <c r="P18" i="4"/>
  <c r="P17" i="4"/>
  <c r="P16" i="4"/>
  <c r="Q15" i="4"/>
  <c r="Q14" i="4"/>
  <c r="P14" i="4"/>
  <c r="Q13" i="4"/>
  <c r="P13" i="4"/>
  <c r="Q12" i="4"/>
  <c r="P12" i="4"/>
  <c r="Q7" i="4"/>
  <c r="Q6" i="4"/>
  <c r="P10" i="4"/>
  <c r="P9" i="4"/>
  <c r="P8" i="4"/>
  <c r="P7" i="4"/>
  <c r="P6" i="4"/>
  <c r="I60" i="4"/>
  <c r="E60" i="4"/>
  <c r="E59" i="4"/>
  <c r="E57" i="4"/>
  <c r="E56" i="4"/>
  <c r="I53" i="4"/>
  <c r="I52" i="4"/>
  <c r="I51" i="4"/>
  <c r="I50" i="4"/>
  <c r="I49" i="4"/>
  <c r="E53" i="4"/>
  <c r="E52" i="4"/>
  <c r="E51" i="4"/>
  <c r="E50" i="4"/>
  <c r="E49" i="4"/>
  <c r="I47" i="4"/>
  <c r="I46" i="4"/>
  <c r="I45" i="4"/>
  <c r="I44" i="4"/>
  <c r="E47" i="4"/>
  <c r="E46" i="4"/>
  <c r="E45" i="4"/>
  <c r="E44" i="4"/>
  <c r="I42" i="4"/>
  <c r="I41" i="4"/>
  <c r="I40" i="4"/>
  <c r="I39" i="4"/>
  <c r="I38" i="4"/>
  <c r="I37" i="4"/>
  <c r="E42" i="4"/>
  <c r="E41" i="4"/>
  <c r="E40" i="4"/>
  <c r="E39" i="4"/>
  <c r="E38" i="4"/>
  <c r="E37" i="4"/>
  <c r="I35" i="4"/>
  <c r="I34" i="4"/>
  <c r="E35" i="4"/>
  <c r="E34" i="4"/>
  <c r="I32" i="4"/>
  <c r="I31" i="4"/>
  <c r="I30" i="4"/>
  <c r="E32" i="4"/>
  <c r="E31" i="4"/>
  <c r="E30" i="4"/>
  <c r="I28" i="4"/>
  <c r="I27" i="4"/>
  <c r="I26" i="4"/>
  <c r="I25" i="4"/>
  <c r="E28" i="4"/>
  <c r="E27" i="4"/>
  <c r="E26" i="4"/>
  <c r="E25" i="4"/>
  <c r="I22" i="4"/>
  <c r="E22" i="4"/>
  <c r="E15" i="4"/>
  <c r="E14" i="4"/>
  <c r="E13" i="4"/>
  <c r="E12" i="4"/>
  <c r="I12" i="4"/>
  <c r="I15" i="4"/>
  <c r="I14" i="4"/>
  <c r="I13" i="4"/>
  <c r="I7" i="4"/>
  <c r="I6" i="4"/>
  <c r="E7" i="4"/>
  <c r="E6" i="4"/>
  <c r="J60" i="4"/>
  <c r="J59" i="4"/>
  <c r="J58" i="4"/>
  <c r="J57" i="4"/>
  <c r="J56" i="4"/>
  <c r="J53" i="4"/>
  <c r="J52" i="4"/>
  <c r="J51" i="4"/>
  <c r="J50" i="4"/>
  <c r="J49" i="4"/>
  <c r="J47" i="4"/>
  <c r="J46" i="4"/>
  <c r="J45" i="4"/>
  <c r="J44" i="4"/>
  <c r="J42" i="4"/>
  <c r="J41" i="4"/>
  <c r="J40" i="4"/>
  <c r="J39" i="4"/>
  <c r="J38" i="4"/>
  <c r="J37" i="4"/>
  <c r="J35" i="4"/>
  <c r="J34" i="4"/>
  <c r="J32" i="4"/>
  <c r="J31" i="4"/>
  <c r="J30" i="4"/>
  <c r="J28" i="4"/>
  <c r="J27" i="4"/>
  <c r="J26" i="4"/>
  <c r="J25" i="4"/>
  <c r="J22" i="4"/>
  <c r="J21" i="4"/>
  <c r="J20" i="4"/>
  <c r="J19" i="4"/>
  <c r="J18" i="4"/>
  <c r="J17" i="4"/>
  <c r="J16" i="4"/>
  <c r="J15" i="4"/>
  <c r="J14" i="4"/>
  <c r="J13" i="4"/>
  <c r="J12" i="4"/>
  <c r="J10" i="4"/>
  <c r="J9" i="4"/>
  <c r="J8" i="4"/>
  <c r="J7" i="4"/>
  <c r="J6" i="4"/>
  <c r="D60" i="4"/>
  <c r="D59" i="4"/>
  <c r="D57" i="4"/>
  <c r="D56" i="4"/>
  <c r="D53" i="4"/>
  <c r="D52" i="4"/>
  <c r="D51" i="4"/>
  <c r="D50" i="4"/>
  <c r="D49" i="4"/>
  <c r="D47" i="4"/>
  <c r="D46" i="4"/>
  <c r="D45" i="4"/>
  <c r="D44" i="4"/>
  <c r="D42" i="4"/>
  <c r="D41" i="4"/>
  <c r="D40" i="4"/>
  <c r="D39" i="4"/>
  <c r="D38" i="4"/>
  <c r="D37" i="4"/>
  <c r="D35" i="4"/>
  <c r="D34" i="4"/>
  <c r="D32" i="4"/>
  <c r="D31" i="4"/>
  <c r="D30" i="4"/>
  <c r="D28" i="4"/>
  <c r="D27" i="4"/>
  <c r="D26" i="4"/>
  <c r="D25" i="4"/>
  <c r="D22" i="4"/>
  <c r="D21" i="4"/>
  <c r="D20" i="4"/>
  <c r="D19" i="4"/>
  <c r="D18" i="4"/>
  <c r="D17" i="4"/>
  <c r="D16" i="4"/>
  <c r="D15" i="4"/>
  <c r="D14" i="4"/>
  <c r="D13" i="4"/>
  <c r="D12" i="4"/>
  <c r="D10" i="4"/>
  <c r="D9" i="4"/>
  <c r="D8" i="4"/>
  <c r="D7" i="4"/>
  <c r="D6" i="4"/>
  <c r="F5" i="4"/>
  <c r="G5" i="4"/>
  <c r="H5" i="4"/>
  <c r="J5" i="4"/>
  <c r="L5" i="4"/>
  <c r="M5" i="4"/>
  <c r="N5" i="4"/>
  <c r="P5" i="4"/>
  <c r="AT5" i="4"/>
  <c r="AU5" i="4"/>
  <c r="D5" i="4"/>
  <c r="AT54" i="18" l="1"/>
  <c r="AT12" i="4"/>
  <c r="Q5" i="18" l="1"/>
  <c r="Q5" i="4"/>
  <c r="K5" i="4"/>
  <c r="E5" i="18" l="1"/>
  <c r="K5" i="18"/>
  <c r="O5" i="4" l="1"/>
  <c r="O5" i="18"/>
  <c r="I5" i="4"/>
  <c r="I5" i="18"/>
  <c r="I58" i="18" l="1"/>
  <c r="E17" i="18" l="1"/>
  <c r="E5" i="4" l="1"/>
</calcChain>
</file>

<file path=xl/sharedStrings.xml><?xml version="1.0" encoding="utf-8"?>
<sst xmlns="http://schemas.openxmlformats.org/spreadsheetml/2006/main" count="591" uniqueCount="515">
  <si>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</si>
  <si>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</si>
  <si>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</si>
  <si>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</si>
  <si>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</si>
  <si>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</si>
  <si>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</si>
  <si>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</si>
  <si>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</si>
  <si>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</si>
  <si>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</si>
  <si>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</si>
  <si>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</si>
  <si>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</si>
  <si>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</si>
  <si>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</si>
  <si>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</si>
  <si>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</si>
  <si>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</si>
  <si>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</si>
  <si>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</si>
  <si>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</si>
  <si>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</si>
  <si>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</si>
  <si>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</si>
  <si>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</si>
  <si>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</si>
  <si>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</si>
  <si>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</si>
  <si>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</si>
  <si>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</si>
  <si>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</si>
  <si>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</si>
  <si>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</si>
  <si>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</si>
  <si>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</si>
  <si>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</si>
  <si>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</si>
  <si>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</si>
  <si>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</si>
  <si>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</si>
  <si>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</si>
  <si>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</si>
  <si>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</si>
  <si>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</si>
  <si>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</si>
  <si>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</si>
  <si>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</si>
  <si>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</si>
  <si>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</si>
  <si>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</si>
  <si>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</si>
  <si>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</si>
  <si>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</si>
  <si>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</si>
  <si>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</si>
  <si>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</si>
  <si>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</si>
  <si>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</si>
  <si>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</si>
  <si>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</si>
  <si>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</si>
  <si>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</si>
  <si>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</si>
  <si>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</si>
  <si>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</si>
  <si>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</si>
  <si>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</si>
  <si>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</si>
  <si>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</si>
  <si>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</si>
  <si>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</si>
  <si>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</si>
  <si>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</si>
  <si>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</si>
  <si>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</si>
  <si>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</si>
  <si>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</si>
  <si>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</si>
  <si>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</si>
  <si>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</si>
  <si>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</si>
  <si>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</si>
  <si>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</si>
  <si>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</si>
  <si>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</si>
  <si>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</si>
  <si>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</si>
  <si>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</si>
  <si>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</si>
  <si>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</si>
  <si>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</si>
  <si>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</si>
  <si>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</si>
  <si>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</si>
  <si>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</si>
  <si>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</si>
  <si>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</si>
  <si>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</si>
  <si>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</si>
  <si>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</si>
  <si>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</si>
  <si>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</si>
  <si>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</si>
  <si>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</si>
  <si>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</si>
  <si>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</si>
  <si>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</si>
  <si>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</si>
  <si>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</si>
  <si>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</si>
  <si>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</si>
  <si>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</si>
  <si>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</si>
  <si>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</si>
  <si>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</si>
  <si>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</si>
  <si>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</si>
  <si>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</si>
  <si>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</si>
  <si>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</si>
  <si>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</si>
  <si>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</si>
  <si>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</si>
  <si>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</si>
  <si>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</si>
  <si>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</si>
  <si>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</si>
  <si>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</si>
  <si>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</si>
  <si>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</si>
  <si>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</si>
  <si>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</si>
  <si>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</si>
  <si>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</si>
  <si>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</si>
  <si>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</si>
  <si>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</si>
  <si>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</si>
  <si>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</si>
  <si>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</si>
  <si>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</si>
  <si>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</si>
  <si>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</si>
  <si>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</si>
  <si>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</si>
  <si>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</si>
  <si>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</si>
  <si>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</si>
  <si>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</si>
  <si>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</si>
  <si>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</si>
  <si>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</si>
  <si>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</si>
  <si>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</si>
  <si>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</si>
  <si>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</si>
  <si>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</si>
  <si>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</si>
  <si>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</si>
  <si>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</si>
  <si>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</si>
  <si>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</si>
  <si>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</si>
  <si>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</si>
  <si>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</si>
  <si>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</si>
  <si>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</si>
  <si>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</si>
  <si>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</si>
  <si>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</si>
  <si>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</si>
  <si>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</si>
  <si>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</si>
  <si>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</si>
  <si>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</si>
  <si>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</si>
  <si>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</si>
  <si>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</si>
  <si>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</si>
  <si>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</si>
  <si>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</si>
  <si>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</si>
  <si>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</si>
  <si>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</si>
  <si>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</si>
  <si>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</si>
  <si>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</si>
  <si>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</si>
  <si>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</si>
  <si>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</si>
  <si>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</si>
  <si>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</si>
  <si>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</si>
  <si>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</si>
  <si>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</si>
  <si>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</si>
  <si>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</si>
  <si>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</si>
  <si>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</si>
  <si>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</si>
  <si>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</si>
  <si>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</si>
  <si>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</si>
  <si>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</si>
  <si>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</si>
  <si>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</si>
  <si>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</si>
  <si>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</si>
  <si>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</si>
  <si>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</si>
  <si>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</si>
  <si>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</si>
  <si>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</si>
  <si>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</si>
  <si>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</si>
  <si>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</si>
  <si>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</si>
  <si>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</si>
  <si>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</si>
  <si>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</si>
  <si>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</si>
  <si>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</si>
  <si>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</si>
  <si>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</si>
  <si>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</si>
  <si>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</si>
  <si>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</si>
  <si>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</si>
  <si>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</si>
  <si>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</si>
  <si>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</si>
  <si>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</si>
  <si>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</si>
  <si>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</si>
  <si>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</si>
  <si>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</si>
  <si>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</si>
  <si>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</si>
  <si>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</si>
  <si>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</si>
  <si>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</si>
  <si>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</si>
  <si>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</si>
  <si>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</si>
  <si>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</si>
  <si>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</si>
  <si>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</si>
  <si>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</si>
  <si>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</si>
  <si>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</si>
  <si>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</si>
  <si>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</si>
  <si>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</si>
  <si>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</si>
  <si>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</si>
  <si>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</si>
  <si>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</si>
  <si>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</si>
  <si>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</si>
  <si>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</si>
  <si>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</si>
  <si>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</si>
  <si>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</si>
  <si>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</si>
  <si>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</si>
  <si>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</si>
  <si>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</si>
  <si>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</si>
  <si>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</si>
  <si>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</si>
  <si>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</si>
  <si>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</si>
  <si>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</si>
  <si>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</si>
  <si>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</si>
  <si>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</si>
  <si>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</si>
  <si>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</si>
  <si>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</si>
  <si>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</si>
  <si>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</si>
  <si>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</si>
  <si>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</si>
  <si>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</si>
  <si>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</si>
  <si>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</si>
  <si>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</si>
  <si>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</si>
  <si>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</si>
  <si>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</si>
  <si>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</si>
  <si>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</si>
  <si>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</si>
  <si>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</si>
  <si>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</si>
  <si>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</si>
  <si>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</si>
  <si>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</si>
  <si>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</si>
  <si>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</si>
  <si>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</si>
  <si>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</si>
  <si>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</si>
  <si>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</si>
  <si>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</si>
  <si>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</si>
  <si>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</si>
  <si>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</si>
  <si>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</si>
  <si>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</si>
  <si>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</si>
  <si>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</si>
  <si>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</si>
  <si>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</si>
  <si>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</si>
  <si>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</si>
  <si>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</si>
  <si>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</si>
  <si>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</si>
  <si>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</si>
  <si>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</si>
  <si>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</si>
  <si>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</si>
  <si>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</si>
  <si>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</si>
  <si>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</si>
  <si>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</si>
  <si>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</si>
  <si>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</si>
  <si>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</si>
  <si>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</si>
  <si>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</si>
  <si>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</si>
  <si>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</si>
  <si>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</si>
  <si>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</si>
  <si>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</si>
  <si>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</si>
  <si>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</si>
  <si>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</si>
  <si>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</si>
  <si>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</si>
  <si>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</si>
  <si>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</si>
  <si>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</si>
  <si>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</si>
  <si>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</si>
  <si>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</si>
  <si>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</si>
  <si>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</si>
  <si>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</si>
  <si>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</si>
  <si>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</si>
  <si>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</si>
  <si>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</si>
  <si>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</si>
  <si>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</si>
  <si>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</si>
  <si>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</si>
  <si>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</si>
  <si>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</si>
  <si>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</si>
  <si>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</si>
  <si>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</si>
  <si>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</si>
  <si>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</si>
  <si>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</si>
  <si>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</si>
  <si>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</si>
  <si>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</si>
  <si>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</si>
  <si>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</si>
  <si>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</si>
  <si>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</si>
  <si>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</si>
  <si>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</si>
  <si>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</si>
  <si>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</si>
  <si>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</si>
  <si>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</si>
  <si>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</si>
  <si>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</si>
  <si>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</si>
  <si>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</si>
  <si>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</si>
  <si>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</si>
  <si>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</si>
  <si>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</si>
  <si>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</si>
  <si>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</si>
  <si>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</si>
  <si>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</si>
  <si>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</si>
  <si>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</si>
  <si>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</si>
  <si>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</si>
  <si>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</si>
  <si>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</si>
  <si>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</si>
  <si>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</si>
  <si>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</si>
  <si>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</si>
  <si>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</si>
  <si>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</si>
  <si>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</si>
  <si>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</si>
  <si>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</si>
  <si>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</si>
  <si>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</si>
  <si>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</si>
  <si>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</si>
  <si>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</si>
  <si>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</si>
  <si>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</si>
  <si>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</si>
  <si>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</si>
  <si>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</si>
  <si>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</si>
  <si>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</si>
  <si>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</si>
  <si>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</si>
  <si>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</si>
  <si>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</si>
  <si>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</si>
  <si>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</si>
  <si>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</si>
  <si>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</si>
  <si>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</si>
  <si>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</si>
  <si>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</si>
  <si>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</si>
  <si>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</si>
  <si>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</si>
  <si>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</si>
  <si>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</si>
  <si>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</si>
  <si>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</si>
  <si>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</si>
  <si>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</si>
  <si>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</si>
  <si>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</si>
  <si>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</si>
  <si>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</si>
  <si>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</si>
  <si>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</si>
  <si>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</si>
  <si>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</si>
  <si>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</si>
  <si>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</si>
  <si>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</si>
  <si>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</si>
  <si>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</si>
  <si>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</si>
  <si>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</si>
  <si>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</si>
  <si>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</si>
  <si>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</si>
  <si>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</si>
  <si>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</si>
  <si>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</si>
  <si>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</si>
  <si>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</si>
  <si>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</si>
  <si>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</si>
  <si>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</si>
  <si>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</si>
  <si>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</si>
  <si>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</si>
  <si>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</si>
  <si>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</si>
  <si>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</si>
  <si>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</si>
  <si>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</si>
  <si>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</si>
  <si>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</si>
  <si>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</si>
  <si>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</si>
  <si>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</si>
  <si>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</si>
  <si>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</si>
  <si>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</si>
  <si>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</si>
  <si>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</si>
  <si>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</si>
  <si>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</si>
  <si>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</si>
  <si>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</si>
  <si>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</si>
  <si>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</si>
  <si>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</si>
  <si>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</si>
  <si>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</si>
  <si>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</si>
  <si>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</si>
  <si>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</si>
  <si>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Providence Health Plan</t>
  </si>
  <si>
    <t>2015</t>
  </si>
  <si>
    <t>PO Box 4327 Portland , OR 97208</t>
  </si>
  <si>
    <t>930863097</t>
  </si>
  <si>
    <t>95005</t>
  </si>
  <si>
    <t>323</t>
  </si>
  <si>
    <t>Claims paid comes from our data base of all claims payments by LOB by state</t>
  </si>
  <si>
    <t>the liability comes from an IBNR estimate we calculate at the 3 month mark after the end of the year on prior year claims.</t>
  </si>
  <si>
    <t>These are the actual taxes and we allocate them to the different LOB using the criteria that was used for determining how much our tax or assessment was going to be</t>
  </si>
  <si>
    <t>We have discussions with the manager over the areas for which we consider to be the key area in these quality improvement and we determine the appropriate allocation to the different LOB based on these conversations.</t>
  </si>
  <si>
    <t>These are actual expenses for this type of expense, but are allocated to the different states based on Premiums written.</t>
  </si>
  <si>
    <t>Large and Small group commissions</t>
  </si>
  <si>
    <t>These are actual expenses for this type of expense, allocated based on the location and LOB of the specific group for whom the commission is paid</t>
  </si>
  <si>
    <t>Medicare commissions</t>
  </si>
  <si>
    <t>These are the actual taxes and we allocate them to the different LOB based on membership</t>
  </si>
  <si>
    <t>Department Directors are consulted to determine the areas that are involved in quality improvement</t>
  </si>
  <si>
    <t>Then we have discussions with the managers of these areas about the criteria and requirements for quality reporting.  The managers provide data based on their department metrics and this data is used to allocate their department expenses.</t>
  </si>
  <si>
    <t>Discussions with managers regarding the appropriate methodology for allocating their department expenses</t>
  </si>
  <si>
    <t>These managers then provide the data that is used to allocate their department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</si>
</sst>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3">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7"/>
      <tableStyleElement type="secondRowStripe" dxfId="586"/>
      <tableStyleElement type="firstColumnStripe" dxfId="585"/>
      <tableStyleElement type="secondColumnStripe" dxfId="5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Oreg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Wash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ow r="5">
          <cell r="D5">
            <v>88988716</v>
          </cell>
          <cell r="E5">
            <v>84604698.5</v>
          </cell>
          <cell r="I5">
            <v>79989309.593999997</v>
          </cell>
          <cell r="J5">
            <v>137377649</v>
          </cell>
          <cell r="K5">
            <v>140432866.31999999</v>
          </cell>
          <cell r="O5">
            <v>63643342.630119994</v>
          </cell>
          <cell r="P5">
            <v>445309851</v>
          </cell>
          <cell r="Q5">
            <v>443914402.37</v>
          </cell>
          <cell r="AU5">
            <v>471048727</v>
          </cell>
        </row>
        <row r="6">
          <cell r="D6">
            <v>0</v>
          </cell>
          <cell r="J6">
            <v>0</v>
          </cell>
        </row>
        <row r="7">
          <cell r="D7">
            <v>0</v>
          </cell>
          <cell r="J7">
            <v>0</v>
          </cell>
        </row>
        <row r="8">
          <cell r="D8">
            <v>-1504837</v>
          </cell>
          <cell r="J8">
            <v>0</v>
          </cell>
          <cell r="P8">
            <v>-2770664</v>
          </cell>
          <cell r="AU8">
            <v>-573305</v>
          </cell>
        </row>
        <row r="9">
          <cell r="D9">
            <v>0</v>
          </cell>
          <cell r="J9">
            <v>0</v>
          </cell>
        </row>
        <row r="10">
          <cell r="D10">
            <v>0</v>
          </cell>
          <cell r="J10">
            <v>0</v>
          </cell>
        </row>
        <row r="12">
          <cell r="D12">
            <v>126280527</v>
          </cell>
          <cell r="E12">
            <v>103343329</v>
          </cell>
          <cell r="I12">
            <v>99106252.510999992</v>
          </cell>
          <cell r="J12">
            <v>114256205</v>
          </cell>
          <cell r="K12">
            <v>114660623</v>
          </cell>
          <cell r="O12">
            <v>52285244.088</v>
          </cell>
          <cell r="P12">
            <v>416454838</v>
          </cell>
          <cell r="Q12">
            <v>415825889</v>
          </cell>
          <cell r="AU12">
            <v>455240640.94</v>
          </cell>
        </row>
        <row r="13">
          <cell r="D13">
            <v>18058869</v>
          </cell>
          <cell r="E13">
            <v>17486627</v>
          </cell>
          <cell r="I13">
            <v>16769675.293</v>
          </cell>
          <cell r="J13">
            <v>18236169</v>
          </cell>
          <cell r="K13">
            <v>17743453</v>
          </cell>
          <cell r="O13">
            <v>8091014.568</v>
          </cell>
          <cell r="P13">
            <v>62273258</v>
          </cell>
          <cell r="Q13">
            <v>60792472</v>
          </cell>
          <cell r="AU13">
            <v>36018505</v>
          </cell>
        </row>
        <row r="14">
          <cell r="D14">
            <v>1495342</v>
          </cell>
          <cell r="E14">
            <v>1495342</v>
          </cell>
          <cell r="I14">
            <v>1434032.9779999999</v>
          </cell>
          <cell r="J14">
            <v>1819236</v>
          </cell>
          <cell r="K14">
            <v>1819236</v>
          </cell>
          <cell r="O14">
            <v>829571.61600000004</v>
          </cell>
          <cell r="P14">
            <v>6241209</v>
          </cell>
          <cell r="Q14">
            <v>6241209</v>
          </cell>
          <cell r="AU14">
            <v>7028011</v>
          </cell>
        </row>
        <row r="15">
          <cell r="D15">
            <v>0</v>
          </cell>
          <cell r="E15">
            <v>1244680</v>
          </cell>
          <cell r="I15">
            <v>1244680</v>
          </cell>
          <cell r="J15">
            <v>0</v>
          </cell>
          <cell r="P15">
            <v>0</v>
          </cell>
        </row>
        <row r="16">
          <cell r="D16">
            <v>-14373749</v>
          </cell>
          <cell r="J16">
            <v>-254622</v>
          </cell>
          <cell r="P16">
            <v>-1970891</v>
          </cell>
          <cell r="AU16">
            <v>-711817</v>
          </cell>
        </row>
        <row r="17">
          <cell r="D17">
            <v>0</v>
          </cell>
          <cell r="J17">
            <v>0</v>
          </cell>
        </row>
        <row r="18">
          <cell r="D18">
            <v>0</v>
          </cell>
          <cell r="J18">
            <v>0</v>
          </cell>
        </row>
        <row r="19">
          <cell r="D19">
            <v>0</v>
          </cell>
          <cell r="J19">
            <v>0</v>
          </cell>
        </row>
        <row r="20">
          <cell r="D20">
            <v>0</v>
          </cell>
          <cell r="J20">
            <v>0</v>
          </cell>
        </row>
        <row r="21">
          <cell r="D21">
            <v>0</v>
          </cell>
          <cell r="J21">
            <v>0</v>
          </cell>
        </row>
        <row r="25">
          <cell r="D25">
            <v>0</v>
          </cell>
          <cell r="E25">
            <v>0</v>
          </cell>
          <cell r="I25">
            <v>0</v>
          </cell>
          <cell r="J25">
            <v>0</v>
          </cell>
          <cell r="K25">
            <v>0</v>
          </cell>
          <cell r="O25">
            <v>0</v>
          </cell>
        </row>
        <row r="26">
          <cell r="D26">
            <v>52281.765346145388</v>
          </cell>
          <cell r="E26">
            <v>52281.765346145388</v>
          </cell>
          <cell r="I26">
            <v>48883.450598645941</v>
          </cell>
          <cell r="J26">
            <v>52873.875240903188</v>
          </cell>
          <cell r="K26">
            <v>52873.875240903188</v>
          </cell>
          <cell r="O26">
            <v>22894.387979311079</v>
          </cell>
          <cell r="P26">
            <v>183802.46634476076</v>
          </cell>
          <cell r="Q26">
            <v>183802.46634476076</v>
          </cell>
        </row>
        <row r="27">
          <cell r="D27">
            <v>380064.49056565325</v>
          </cell>
          <cell r="E27">
            <v>380064.49056565325</v>
          </cell>
          <cell r="I27">
            <v>360301.13705623924</v>
          </cell>
          <cell r="J27">
            <v>1228553.4941110183</v>
          </cell>
          <cell r="K27">
            <v>1228553.4941110183</v>
          </cell>
          <cell r="O27">
            <v>541792.090902959</v>
          </cell>
          <cell r="P27">
            <v>3938396.8199999994</v>
          </cell>
          <cell r="Q27">
            <v>3938396.8199999994</v>
          </cell>
          <cell r="AU27">
            <v>4173662.5031004269</v>
          </cell>
        </row>
        <row r="28">
          <cell r="D28">
            <v>11130</v>
          </cell>
          <cell r="E28">
            <v>11130</v>
          </cell>
          <cell r="I28">
            <v>10551.24</v>
          </cell>
          <cell r="J28">
            <v>0</v>
          </cell>
          <cell r="K28">
            <v>0</v>
          </cell>
          <cell r="O28">
            <v>0</v>
          </cell>
        </row>
        <row r="30">
          <cell r="D30">
            <v>2360340.2912533386</v>
          </cell>
          <cell r="E30">
            <v>2360340.2912533386</v>
          </cell>
          <cell r="I30">
            <v>2324254.56</v>
          </cell>
          <cell r="J30">
            <v>717149.62660876929</v>
          </cell>
          <cell r="K30">
            <v>717149.62660876929</v>
          </cell>
          <cell r="O30">
            <v>324041.63500000001</v>
          </cell>
          <cell r="P30">
            <v>2504708.9721378922</v>
          </cell>
          <cell r="Q30">
            <v>2504708.9721378922</v>
          </cell>
        </row>
        <row r="31">
          <cell r="D31">
            <v>1146</v>
          </cell>
          <cell r="E31">
            <v>1146</v>
          </cell>
          <cell r="I31">
            <v>1086.4079999999999</v>
          </cell>
          <cell r="J31">
            <v>2397</v>
          </cell>
          <cell r="K31">
            <v>2397</v>
          </cell>
          <cell r="O31">
            <v>1057.077</v>
          </cell>
          <cell r="P31">
            <v>6879</v>
          </cell>
          <cell r="Q31">
            <v>6879</v>
          </cell>
        </row>
        <row r="32">
          <cell r="D32">
            <v>0</v>
          </cell>
          <cell r="E32">
            <v>0</v>
          </cell>
          <cell r="I32">
            <v>0</v>
          </cell>
          <cell r="J32">
            <v>0</v>
          </cell>
          <cell r="K32">
            <v>0</v>
          </cell>
          <cell r="O32">
            <v>0</v>
          </cell>
        </row>
        <row r="34">
          <cell r="D34">
            <v>1144852.5039228492</v>
          </cell>
          <cell r="E34">
            <v>1144852.5039228492</v>
          </cell>
          <cell r="I34">
            <v>1070437.0911678642</v>
          </cell>
          <cell r="J34">
            <v>1223247.4924544576</v>
          </cell>
          <cell r="K34">
            <v>1223247.4924544576</v>
          </cell>
          <cell r="O34">
            <v>529666.16423278011</v>
          </cell>
          <cell r="P34">
            <v>4303262.4474071274</v>
          </cell>
          <cell r="Q34">
            <v>4303262.4474071274</v>
          </cell>
        </row>
        <row r="35">
          <cell r="D35">
            <v>46717.111641923242</v>
          </cell>
          <cell r="E35">
            <v>46717.111641923242</v>
          </cell>
          <cell r="J35">
            <v>70247.838245734252</v>
          </cell>
          <cell r="K35">
            <v>70247.838245734252</v>
          </cell>
          <cell r="P35">
            <v>232015.46014814271</v>
          </cell>
          <cell r="Q35">
            <v>232015.46014814271</v>
          </cell>
        </row>
        <row r="37">
          <cell r="D37">
            <v>374942</v>
          </cell>
          <cell r="E37">
            <v>374942</v>
          </cell>
          <cell r="I37">
            <v>359569.37799999997</v>
          </cell>
          <cell r="J37">
            <v>160214</v>
          </cell>
          <cell r="K37">
            <v>160214</v>
          </cell>
          <cell r="O37">
            <v>73057.584000000003</v>
          </cell>
          <cell r="P37">
            <v>557653</v>
          </cell>
          <cell r="Q37">
            <v>557653</v>
          </cell>
          <cell r="AU37">
            <v>599310</v>
          </cell>
          <cell r="AV37">
            <v>1449117</v>
          </cell>
        </row>
        <row r="38">
          <cell r="D38">
            <v>0</v>
          </cell>
          <cell r="E38">
            <v>0</v>
          </cell>
          <cell r="I38">
            <v>0</v>
          </cell>
          <cell r="J38">
            <v>1058</v>
          </cell>
          <cell r="K38">
            <v>1058</v>
          </cell>
          <cell r="O38">
            <v>482.44800000000004</v>
          </cell>
          <cell r="P38">
            <v>3683</v>
          </cell>
          <cell r="Q38">
            <v>3683</v>
          </cell>
          <cell r="AU38">
            <v>19010</v>
          </cell>
          <cell r="AV38">
            <v>483138</v>
          </cell>
        </row>
        <row r="39">
          <cell r="D39">
            <v>14567</v>
          </cell>
          <cell r="E39">
            <v>14567</v>
          </cell>
          <cell r="I39">
            <v>13969.752999999999</v>
          </cell>
          <cell r="J39">
            <v>7849</v>
          </cell>
          <cell r="K39">
            <v>7849</v>
          </cell>
          <cell r="O39">
            <v>3579.1440000000002</v>
          </cell>
          <cell r="P39">
            <v>27321</v>
          </cell>
          <cell r="Q39">
            <v>27321</v>
          </cell>
          <cell r="AU39">
            <v>251352</v>
          </cell>
          <cell r="AV39">
            <v>283121</v>
          </cell>
        </row>
        <row r="40">
          <cell r="D40">
            <v>125750</v>
          </cell>
          <cell r="E40">
            <v>125750</v>
          </cell>
          <cell r="I40">
            <v>120594.25</v>
          </cell>
          <cell r="J40">
            <v>30319</v>
          </cell>
          <cell r="K40">
            <v>30319</v>
          </cell>
          <cell r="O40">
            <v>13825.464</v>
          </cell>
          <cell r="P40">
            <v>105536</v>
          </cell>
          <cell r="Q40">
            <v>105536</v>
          </cell>
          <cell r="AU40">
            <v>445494</v>
          </cell>
          <cell r="AV40">
            <v>679138</v>
          </cell>
        </row>
        <row r="41">
          <cell r="D41">
            <v>96403</v>
          </cell>
          <cell r="E41">
            <v>96403</v>
          </cell>
          <cell r="I41">
            <v>92450.476999999999</v>
          </cell>
          <cell r="J41">
            <v>52356</v>
          </cell>
          <cell r="K41">
            <v>52356</v>
          </cell>
          <cell r="O41">
            <v>23874.335999999999</v>
          </cell>
          <cell r="P41">
            <v>182234</v>
          </cell>
          <cell r="Q41">
            <v>182234</v>
          </cell>
          <cell r="AU41">
            <v>1138324</v>
          </cell>
          <cell r="AV41">
            <v>308183</v>
          </cell>
        </row>
        <row r="42">
          <cell r="D42">
            <v>0</v>
          </cell>
          <cell r="E42">
            <v>0</v>
          </cell>
          <cell r="I42">
            <v>0</v>
          </cell>
          <cell r="J42">
            <v>0</v>
          </cell>
          <cell r="K42">
            <v>0</v>
          </cell>
          <cell r="O42">
            <v>0</v>
          </cell>
        </row>
        <row r="44">
          <cell r="D44">
            <v>1993278</v>
          </cell>
          <cell r="E44">
            <v>1993278</v>
          </cell>
          <cell r="I44">
            <v>1911553.602</v>
          </cell>
          <cell r="J44">
            <v>2147681</v>
          </cell>
          <cell r="K44">
            <v>2147681</v>
          </cell>
          <cell r="O44">
            <v>979342.53600000008</v>
          </cell>
          <cell r="P44">
            <v>6767870</v>
          </cell>
          <cell r="Q44">
            <v>6767870</v>
          </cell>
          <cell r="AU44">
            <v>4185964</v>
          </cell>
          <cell r="AV44">
            <v>11370494</v>
          </cell>
        </row>
        <row r="45">
          <cell r="D45">
            <v>3790187</v>
          </cell>
          <cell r="E45">
            <v>3790187</v>
          </cell>
          <cell r="I45">
            <v>3634789.3329999996</v>
          </cell>
          <cell r="J45">
            <v>2923077</v>
          </cell>
          <cell r="K45">
            <v>2923077</v>
          </cell>
          <cell r="O45">
            <v>1332923.112</v>
          </cell>
          <cell r="P45">
            <v>8660676</v>
          </cell>
          <cell r="Q45">
            <v>8660676</v>
          </cell>
          <cell r="AU45">
            <v>8528865</v>
          </cell>
          <cell r="AV45">
            <v>15889737</v>
          </cell>
        </row>
        <row r="46">
          <cell r="D46">
            <v>888020</v>
          </cell>
          <cell r="E46">
            <v>888020</v>
          </cell>
          <cell r="I46">
            <v>830298.70000000007</v>
          </cell>
          <cell r="J46">
            <v>619930</v>
          </cell>
          <cell r="K46">
            <v>619930</v>
          </cell>
          <cell r="O46">
            <v>268429.69</v>
          </cell>
          <cell r="P46">
            <v>1080361</v>
          </cell>
          <cell r="Q46">
            <v>1080361</v>
          </cell>
          <cell r="AU46">
            <v>1590407</v>
          </cell>
          <cell r="AV46">
            <v>113207</v>
          </cell>
        </row>
        <row r="47">
          <cell r="D47">
            <v>2161651</v>
          </cell>
          <cell r="E47">
            <v>2161651</v>
          </cell>
          <cell r="I47">
            <v>2021143.6850000001</v>
          </cell>
          <cell r="J47">
            <v>4461767</v>
          </cell>
          <cell r="K47">
            <v>4461767</v>
          </cell>
          <cell r="O47">
            <v>1931945.111</v>
          </cell>
          <cell r="P47">
            <v>7958632</v>
          </cell>
          <cell r="Q47">
            <v>7958632</v>
          </cell>
          <cell r="AU47">
            <v>1456624</v>
          </cell>
          <cell r="AV47">
            <v>0</v>
          </cell>
        </row>
        <row r="49">
          <cell r="I49">
            <v>0</v>
          </cell>
          <cell r="O49">
            <v>0</v>
          </cell>
        </row>
        <row r="50">
          <cell r="I50">
            <v>0</v>
          </cell>
          <cell r="J50">
            <v>5067</v>
          </cell>
          <cell r="K50">
            <v>5067</v>
          </cell>
          <cell r="O50">
            <v>2234.547</v>
          </cell>
          <cell r="P50">
            <v>17638</v>
          </cell>
          <cell r="Q50">
            <v>17638</v>
          </cell>
          <cell r="AU50">
            <v>1330</v>
          </cell>
          <cell r="AV50">
            <v>0</v>
          </cell>
        </row>
        <row r="51">
          <cell r="D51">
            <v>8262593</v>
          </cell>
          <cell r="E51">
            <v>8262593</v>
          </cell>
          <cell r="I51">
            <v>7832938.1639999999</v>
          </cell>
          <cell r="J51">
            <v>5381903</v>
          </cell>
          <cell r="K51">
            <v>5381903</v>
          </cell>
          <cell r="O51">
            <v>2373419.2230000002</v>
          </cell>
          <cell r="P51">
            <v>13248056</v>
          </cell>
          <cell r="Q51">
            <v>13248056</v>
          </cell>
          <cell r="AU51">
            <v>15126571</v>
          </cell>
          <cell r="AV51">
            <v>21299104</v>
          </cell>
        </row>
        <row r="52">
          <cell r="D52">
            <v>0</v>
          </cell>
          <cell r="E52">
            <v>0</v>
          </cell>
          <cell r="I52">
            <v>0</v>
          </cell>
          <cell r="O52">
            <v>0</v>
          </cell>
        </row>
        <row r="53">
          <cell r="D53">
            <v>0</v>
          </cell>
          <cell r="E53">
            <v>0</v>
          </cell>
          <cell r="I53">
            <v>0</v>
          </cell>
          <cell r="O53">
            <v>0</v>
          </cell>
        </row>
        <row r="54">
          <cell r="AV54">
            <v>28554050</v>
          </cell>
        </row>
        <row r="56">
          <cell r="D56">
            <v>17976</v>
          </cell>
          <cell r="E56">
            <v>17954</v>
          </cell>
          <cell r="J56">
            <v>18742</v>
          </cell>
          <cell r="K56">
            <v>18737</v>
          </cell>
          <cell r="P56">
            <v>56394</v>
          </cell>
          <cell r="Q56">
            <v>56353</v>
          </cell>
          <cell r="AU56">
            <v>43640</v>
          </cell>
          <cell r="AV56">
            <v>99399</v>
          </cell>
        </row>
        <row r="57">
          <cell r="D57">
            <v>29855</v>
          </cell>
          <cell r="E57">
            <v>29165</v>
          </cell>
          <cell r="J57">
            <v>30151</v>
          </cell>
          <cell r="K57">
            <v>30770</v>
          </cell>
          <cell r="P57">
            <v>100601</v>
          </cell>
          <cell r="Q57">
            <v>100370</v>
          </cell>
          <cell r="AU57">
            <v>45823</v>
          </cell>
          <cell r="AV57">
            <v>223519</v>
          </cell>
        </row>
        <row r="58">
          <cell r="J58">
            <v>2473</v>
          </cell>
          <cell r="K58">
            <v>2473</v>
          </cell>
          <cell r="P58">
            <v>652</v>
          </cell>
          <cell r="Q58">
            <v>651</v>
          </cell>
          <cell r="AU58">
            <v>25</v>
          </cell>
          <cell r="AV58">
            <v>15</v>
          </cell>
        </row>
        <row r="59">
          <cell r="D59">
            <v>334043</v>
          </cell>
          <cell r="E59">
            <v>332567</v>
          </cell>
          <cell r="J59">
            <v>338503</v>
          </cell>
          <cell r="K59">
            <v>339014</v>
          </cell>
          <cell r="P59">
            <v>1178215</v>
          </cell>
          <cell r="Q59">
            <v>1176757</v>
          </cell>
          <cell r="AU59">
            <v>540435</v>
          </cell>
          <cell r="AV59">
            <v>2646258</v>
          </cell>
        </row>
        <row r="60">
          <cell r="D60">
            <v>27836.916666666668</v>
          </cell>
          <cell r="E60">
            <v>27713.916666666668</v>
          </cell>
          <cell r="I60">
            <v>25912.512083333335</v>
          </cell>
          <cell r="J60">
            <v>28208.583333333332</v>
          </cell>
          <cell r="K60">
            <v>28251.166666666668</v>
          </cell>
          <cell r="O60">
            <v>12232.755166666668</v>
          </cell>
          <cell r="P60">
            <v>98184.583333333328</v>
          </cell>
          <cell r="Q60">
            <v>98063.083333333328</v>
          </cell>
          <cell r="AU60">
            <v>45036.25</v>
          </cell>
          <cell r="AV60">
            <v>220521.5</v>
          </cell>
        </row>
        <row r="61">
          <cell r="AW61">
            <v>12543007</v>
          </cell>
        </row>
      </sheetData>
      <sheetData sheetId="2">
        <row r="5">
          <cell r="D5">
            <v>88988716</v>
          </cell>
          <cell r="E5">
            <v>88766690.5</v>
          </cell>
          <cell r="I5">
            <v>84150822.593999997</v>
          </cell>
          <cell r="J5">
            <v>137377649</v>
          </cell>
          <cell r="K5">
            <v>137340729.31999999</v>
          </cell>
          <cell r="O5">
            <v>60567261.630119994</v>
          </cell>
          <cell r="P5">
            <v>445309851</v>
          </cell>
          <cell r="Q5">
            <v>443914402.37</v>
          </cell>
          <cell r="AU5">
            <v>471048727</v>
          </cell>
        </row>
        <row r="15">
          <cell r="E15">
            <v>9856173</v>
          </cell>
          <cell r="I15">
            <v>9856173</v>
          </cell>
        </row>
        <row r="16">
          <cell r="E16">
            <v>-4161992</v>
          </cell>
          <cell r="I16">
            <v>-4161513</v>
          </cell>
          <cell r="K16">
            <v>3092137</v>
          </cell>
          <cell r="O16">
            <v>3076081</v>
          </cell>
        </row>
        <row r="17">
          <cell r="E17">
            <v>0</v>
          </cell>
          <cell r="K17">
            <v>0</v>
          </cell>
        </row>
        <row r="23">
          <cell r="D23">
            <v>100702974</v>
          </cell>
          <cell r="J23">
            <v>109316896</v>
          </cell>
          <cell r="P23">
            <v>401573197</v>
          </cell>
          <cell r="AU23">
            <v>436130513</v>
          </cell>
        </row>
        <row r="24">
          <cell r="E24">
            <v>101713598</v>
          </cell>
          <cell r="I24">
            <v>97543340.481999993</v>
          </cell>
          <cell r="K24">
            <v>113583274</v>
          </cell>
          <cell r="O24">
            <v>51793972.943999998</v>
          </cell>
          <cell r="Q24">
            <v>411821339</v>
          </cell>
        </row>
        <row r="26">
          <cell r="D26">
            <v>12176165</v>
          </cell>
          <cell r="J26">
            <v>13997355</v>
          </cell>
          <cell r="P26">
            <v>50200564</v>
          </cell>
          <cell r="AU26">
            <v>46632229</v>
          </cell>
        </row>
        <row r="27">
          <cell r="E27">
            <v>1629731</v>
          </cell>
          <cell r="I27">
            <v>1562912.0289999999</v>
          </cell>
          <cell r="K27">
            <v>910855</v>
          </cell>
          <cell r="O27">
            <v>415349.88</v>
          </cell>
          <cell r="Q27">
            <v>3381712</v>
          </cell>
        </row>
        <row r="28">
          <cell r="D28">
            <v>4694612</v>
          </cell>
          <cell r="J28">
            <v>9192749</v>
          </cell>
          <cell r="P28">
            <v>35974968</v>
          </cell>
          <cell r="AU28">
            <v>38278431</v>
          </cell>
        </row>
        <row r="30">
          <cell r="D30">
            <v>28281000</v>
          </cell>
          <cell r="J30">
            <v>0</v>
          </cell>
          <cell r="AU30">
            <v>1014103</v>
          </cell>
        </row>
        <row r="32">
          <cell r="D32">
            <v>10185000</v>
          </cell>
          <cell r="J32">
            <v>0</v>
          </cell>
          <cell r="AU32">
            <v>2429314</v>
          </cell>
        </row>
        <row r="34">
          <cell r="J34">
            <v>0</v>
          </cell>
        </row>
        <row r="36">
          <cell r="J36">
            <v>0</v>
          </cell>
        </row>
        <row r="38">
          <cell r="J38">
            <v>0</v>
          </cell>
        </row>
        <row r="41">
          <cell r="J41">
            <v>0</v>
          </cell>
        </row>
        <row r="45">
          <cell r="D45">
            <v>0</v>
          </cell>
          <cell r="I45">
            <v>0</v>
          </cell>
          <cell r="J45">
            <v>0</v>
          </cell>
          <cell r="K45">
            <v>0</v>
          </cell>
          <cell r="O45">
            <v>0</v>
          </cell>
          <cell r="P45">
            <v>208380</v>
          </cell>
          <cell r="AU45">
            <v>22976663.899999999</v>
          </cell>
        </row>
        <row r="46">
          <cell r="D46">
            <v>0</v>
          </cell>
          <cell r="I46">
            <v>0</v>
          </cell>
          <cell r="J46">
            <v>216007</v>
          </cell>
          <cell r="K46">
            <v>166494</v>
          </cell>
          <cell r="O46">
            <v>75921.263999999996</v>
          </cell>
          <cell r="P46">
            <v>765842</v>
          </cell>
          <cell r="Q46">
            <v>622838</v>
          </cell>
          <cell r="AU46">
            <v>13061948.039999999</v>
          </cell>
        </row>
        <row r="47">
          <cell r="D47">
            <v>0</v>
          </cell>
          <cell r="J47">
            <v>81304</v>
          </cell>
          <cell r="P47">
            <v>318177</v>
          </cell>
          <cell r="AU47">
            <v>23867071</v>
          </cell>
        </row>
        <row r="54">
          <cell r="D54">
            <v>126280527</v>
          </cell>
          <cell r="E54">
            <v>103343329</v>
          </cell>
          <cell r="I54">
            <v>99106252.510999992</v>
          </cell>
          <cell r="J54">
            <v>114256205</v>
          </cell>
          <cell r="K54">
            <v>114660623</v>
          </cell>
          <cell r="O54">
            <v>52285244.088</v>
          </cell>
          <cell r="P54">
            <v>416454838</v>
          </cell>
          <cell r="Q54">
            <v>415825889</v>
          </cell>
          <cell r="AT54">
            <v>0</v>
          </cell>
          <cell r="AU54">
            <v>455240640.94</v>
          </cell>
        </row>
        <row r="58">
          <cell r="E58">
            <v>5190630.8899999997</v>
          </cell>
          <cell r="I58">
            <v>5190630.8899999997</v>
          </cell>
        </row>
      </sheetData>
      <sheetData sheetId="3" refreshError="1"/>
      <sheetData sheetId="4">
        <row r="4">
          <cell r="C4">
            <v>17954</v>
          </cell>
          <cell r="D4">
            <v>18737</v>
          </cell>
          <cell r="E4">
            <v>56353</v>
          </cell>
        </row>
      </sheetData>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D5">
            <v>0</v>
          </cell>
          <cell r="E5">
            <v>0</v>
          </cell>
          <cell r="F5">
            <v>0</v>
          </cell>
          <cell r="G5">
            <v>0</v>
          </cell>
          <cell r="H5">
            <v>0</v>
          </cell>
          <cell r="I5">
            <v>0</v>
          </cell>
          <cell r="J5">
            <v>0</v>
          </cell>
          <cell r="K5">
            <v>0</v>
          </cell>
          <cell r="L5">
            <v>0</v>
          </cell>
          <cell r="M5">
            <v>0</v>
          </cell>
          <cell r="N5">
            <v>0</v>
          </cell>
          <cell r="O5">
            <v>0</v>
          </cell>
          <cell r="P5">
            <v>32779683</v>
          </cell>
          <cell r="Q5">
            <v>32740451.379999999</v>
          </cell>
          <cell r="AT5">
            <v>300243</v>
          </cell>
          <cell r="AU5">
            <v>22614039</v>
          </cell>
        </row>
        <row r="6">
          <cell r="D6">
            <v>0</v>
          </cell>
          <cell r="E6">
            <v>0</v>
          </cell>
          <cell r="I6">
            <v>0</v>
          </cell>
          <cell r="J6">
            <v>0</v>
          </cell>
          <cell r="K6">
            <v>0</v>
          </cell>
          <cell r="O6">
            <v>0</v>
          </cell>
          <cell r="P6">
            <v>0</v>
          </cell>
          <cell r="Q6">
            <v>0</v>
          </cell>
          <cell r="AT6">
            <v>0</v>
          </cell>
          <cell r="AU6">
            <v>0</v>
          </cell>
        </row>
        <row r="7">
          <cell r="D7">
            <v>0</v>
          </cell>
          <cell r="E7">
            <v>0</v>
          </cell>
          <cell r="I7">
            <v>0</v>
          </cell>
          <cell r="J7">
            <v>0</v>
          </cell>
          <cell r="K7">
            <v>0</v>
          </cell>
          <cell r="O7">
            <v>0</v>
          </cell>
          <cell r="P7">
            <v>0</v>
          </cell>
          <cell r="Q7">
            <v>0</v>
          </cell>
          <cell r="AT7">
            <v>0</v>
          </cell>
          <cell r="AU7">
            <v>0</v>
          </cell>
        </row>
        <row r="8">
          <cell r="D8">
            <v>0</v>
          </cell>
          <cell r="J8">
            <v>0</v>
          </cell>
          <cell r="P8">
            <v>-298439</v>
          </cell>
          <cell r="AT8">
            <v>0</v>
          </cell>
          <cell r="AU8">
            <v>-25141</v>
          </cell>
        </row>
        <row r="9">
          <cell r="D9">
            <v>0</v>
          </cell>
          <cell r="J9">
            <v>0</v>
          </cell>
          <cell r="P9">
            <v>0</v>
          </cell>
          <cell r="AT9">
            <v>0</v>
          </cell>
          <cell r="AU9">
            <v>0</v>
          </cell>
        </row>
        <row r="10">
          <cell r="D10">
            <v>0</v>
          </cell>
          <cell r="J10">
            <v>0</v>
          </cell>
          <cell r="P10">
            <v>0</v>
          </cell>
          <cell r="AT10">
            <v>0</v>
          </cell>
          <cell r="AU10">
            <v>0</v>
          </cell>
        </row>
        <row r="12">
          <cell r="D12">
            <v>0</v>
          </cell>
          <cell r="E12">
            <v>0</v>
          </cell>
          <cell r="I12">
            <v>0</v>
          </cell>
          <cell r="J12">
            <v>0</v>
          </cell>
          <cell r="K12">
            <v>0</v>
          </cell>
          <cell r="O12">
            <v>0</v>
          </cell>
          <cell r="P12">
            <v>33973364</v>
          </cell>
          <cell r="Q12">
            <v>33627438</v>
          </cell>
          <cell r="AT12">
            <v>224630</v>
          </cell>
          <cell r="AU12">
            <v>18605004</v>
          </cell>
        </row>
        <row r="13">
          <cell r="D13">
            <v>0</v>
          </cell>
          <cell r="E13">
            <v>0</v>
          </cell>
          <cell r="I13">
            <v>0</v>
          </cell>
          <cell r="J13">
            <v>0</v>
          </cell>
          <cell r="K13">
            <v>0</v>
          </cell>
          <cell r="O13">
            <v>0</v>
          </cell>
          <cell r="P13">
            <v>3204109</v>
          </cell>
          <cell r="Q13">
            <v>3081135</v>
          </cell>
          <cell r="AT13">
            <v>0</v>
          </cell>
          <cell r="AU13">
            <v>-729742</v>
          </cell>
        </row>
        <row r="14">
          <cell r="D14">
            <v>0</v>
          </cell>
          <cell r="E14">
            <v>0</v>
          </cell>
          <cell r="I14">
            <v>0</v>
          </cell>
          <cell r="J14">
            <v>0</v>
          </cell>
          <cell r="K14">
            <v>0</v>
          </cell>
          <cell r="O14">
            <v>0</v>
          </cell>
          <cell r="P14">
            <v>385853</v>
          </cell>
          <cell r="Q14">
            <v>385853</v>
          </cell>
          <cell r="AT14">
            <v>0</v>
          </cell>
          <cell r="AU14">
            <v>21042</v>
          </cell>
        </row>
        <row r="15">
          <cell r="D15">
            <v>0</v>
          </cell>
          <cell r="E15">
            <v>0</v>
          </cell>
          <cell r="I15">
            <v>0</v>
          </cell>
          <cell r="J15">
            <v>0</v>
          </cell>
          <cell r="K15">
            <v>0</v>
          </cell>
          <cell r="O15">
            <v>0</v>
          </cell>
          <cell r="P15">
            <v>0</v>
          </cell>
          <cell r="Q15">
            <v>0</v>
          </cell>
          <cell r="AT15">
            <v>0</v>
          </cell>
          <cell r="AU15">
            <v>0</v>
          </cell>
        </row>
        <row r="16">
          <cell r="D16">
            <v>0</v>
          </cell>
          <cell r="J16">
            <v>0</v>
          </cell>
          <cell r="P16">
            <v>-17814</v>
          </cell>
          <cell r="AT16">
            <v>0</v>
          </cell>
          <cell r="AU16">
            <v>0</v>
          </cell>
        </row>
        <row r="17">
          <cell r="D17">
            <v>0</v>
          </cell>
          <cell r="J17">
            <v>0</v>
          </cell>
          <cell r="P17">
            <v>0</v>
          </cell>
          <cell r="AT17">
            <v>0</v>
          </cell>
          <cell r="AU17">
            <v>0</v>
          </cell>
        </row>
        <row r="18">
          <cell r="D18">
            <v>0</v>
          </cell>
          <cell r="J18">
            <v>0</v>
          </cell>
          <cell r="P18">
            <v>0</v>
          </cell>
          <cell r="AT18">
            <v>0</v>
          </cell>
          <cell r="AU18">
            <v>0</v>
          </cell>
        </row>
        <row r="19">
          <cell r="D19">
            <v>0</v>
          </cell>
          <cell r="J19">
            <v>0</v>
          </cell>
          <cell r="P19">
            <v>0</v>
          </cell>
          <cell r="AT19">
            <v>0</v>
          </cell>
          <cell r="AU19">
            <v>0</v>
          </cell>
        </row>
        <row r="20">
          <cell r="D20">
            <v>0</v>
          </cell>
          <cell r="J20">
            <v>0</v>
          </cell>
          <cell r="P20">
            <v>0</v>
          </cell>
          <cell r="AT20">
            <v>0</v>
          </cell>
          <cell r="AU20">
            <v>0</v>
          </cell>
        </row>
        <row r="21">
          <cell r="D21">
            <v>0</v>
          </cell>
          <cell r="J21">
            <v>0</v>
          </cell>
          <cell r="P21">
            <v>0</v>
          </cell>
          <cell r="AT21">
            <v>0</v>
          </cell>
          <cell r="AU21">
            <v>0</v>
          </cell>
        </row>
        <row r="22">
          <cell r="D22">
            <v>0</v>
          </cell>
          <cell r="E22">
            <v>0</v>
          </cell>
          <cell r="I22">
            <v>0</v>
          </cell>
          <cell r="J22">
            <v>0</v>
          </cell>
          <cell r="P22">
            <v>0</v>
          </cell>
          <cell r="Q22">
            <v>0</v>
          </cell>
          <cell r="AT22">
            <v>0</v>
          </cell>
          <cell r="AU22">
            <v>0</v>
          </cell>
        </row>
        <row r="25">
          <cell r="D25">
            <v>0</v>
          </cell>
          <cell r="E25">
            <v>0</v>
          </cell>
          <cell r="I25">
            <v>0</v>
          </cell>
          <cell r="J25">
            <v>0</v>
          </cell>
          <cell r="K25">
            <v>0</v>
          </cell>
          <cell r="O25">
            <v>0</v>
          </cell>
          <cell r="P25">
            <v>0</v>
          </cell>
          <cell r="Q25">
            <v>0</v>
          </cell>
          <cell r="AT25">
            <v>0</v>
          </cell>
          <cell r="AU25">
            <v>0</v>
          </cell>
          <cell r="AV25">
            <v>0</v>
          </cell>
        </row>
        <row r="26">
          <cell r="D26">
            <v>0</v>
          </cell>
          <cell r="E26">
            <v>0</v>
          </cell>
          <cell r="I26">
            <v>0</v>
          </cell>
          <cell r="J26">
            <v>0</v>
          </cell>
          <cell r="K26">
            <v>0</v>
          </cell>
          <cell r="O26">
            <v>0</v>
          </cell>
          <cell r="P26">
            <v>12898</v>
          </cell>
          <cell r="Q26">
            <v>12898</v>
          </cell>
          <cell r="AT26">
            <v>0</v>
          </cell>
          <cell r="AU26">
            <v>0</v>
          </cell>
          <cell r="AV26">
            <v>0</v>
          </cell>
        </row>
        <row r="27">
          <cell r="D27">
            <v>0</v>
          </cell>
          <cell r="E27">
            <v>0</v>
          </cell>
          <cell r="I27">
            <v>0</v>
          </cell>
          <cell r="J27">
            <v>0</v>
          </cell>
          <cell r="K27">
            <v>0</v>
          </cell>
          <cell r="O27">
            <v>0</v>
          </cell>
          <cell r="P27">
            <v>295390</v>
          </cell>
          <cell r="Q27">
            <v>295390</v>
          </cell>
          <cell r="AT27">
            <v>0</v>
          </cell>
          <cell r="AU27">
            <v>176279</v>
          </cell>
        </row>
        <row r="28">
          <cell r="D28">
            <v>0</v>
          </cell>
          <cell r="E28">
            <v>0</v>
          </cell>
          <cell r="I28">
            <v>0</v>
          </cell>
          <cell r="J28">
            <v>0</v>
          </cell>
          <cell r="K28">
            <v>0</v>
          </cell>
          <cell r="O28">
            <v>0</v>
          </cell>
          <cell r="P28">
            <v>0</v>
          </cell>
          <cell r="Q28">
            <v>0</v>
          </cell>
          <cell r="AT28">
            <v>0</v>
          </cell>
          <cell r="AU28">
            <v>0</v>
          </cell>
          <cell r="AV28">
            <v>0</v>
          </cell>
        </row>
        <row r="30">
          <cell r="D30">
            <v>0</v>
          </cell>
          <cell r="E30">
            <v>0</v>
          </cell>
          <cell r="I30">
            <v>0</v>
          </cell>
          <cell r="J30">
            <v>0</v>
          </cell>
          <cell r="K30">
            <v>0</v>
          </cell>
          <cell r="O30">
            <v>0</v>
          </cell>
          <cell r="P30">
            <v>76240</v>
          </cell>
          <cell r="Q30">
            <v>76240</v>
          </cell>
          <cell r="AT30">
            <v>0</v>
          </cell>
          <cell r="AU30">
            <v>0</v>
          </cell>
          <cell r="AV30">
            <v>0</v>
          </cell>
        </row>
        <row r="31">
          <cell r="D31">
            <v>0</v>
          </cell>
          <cell r="E31">
            <v>0</v>
          </cell>
          <cell r="I31">
            <v>0</v>
          </cell>
          <cell r="J31">
            <v>0</v>
          </cell>
          <cell r="K31">
            <v>0</v>
          </cell>
          <cell r="O31">
            <v>0</v>
          </cell>
          <cell r="P31">
            <v>703550</v>
          </cell>
          <cell r="Q31">
            <v>709575</v>
          </cell>
          <cell r="AT31">
            <v>0</v>
          </cell>
          <cell r="AU31">
            <v>0</v>
          </cell>
          <cell r="AV31">
            <v>0</v>
          </cell>
        </row>
        <row r="32">
          <cell r="D32">
            <v>0</v>
          </cell>
          <cell r="E32">
            <v>0</v>
          </cell>
          <cell r="I32">
            <v>0</v>
          </cell>
          <cell r="J32">
            <v>0</v>
          </cell>
          <cell r="K32">
            <v>0</v>
          </cell>
          <cell r="O32">
            <v>0</v>
          </cell>
          <cell r="P32">
            <v>0</v>
          </cell>
          <cell r="Q32">
            <v>0</v>
          </cell>
          <cell r="AT32">
            <v>0</v>
          </cell>
          <cell r="AU32">
            <v>0</v>
          </cell>
          <cell r="AV32">
            <v>0</v>
          </cell>
        </row>
        <row r="34">
          <cell r="D34">
            <v>0</v>
          </cell>
          <cell r="E34">
            <v>0</v>
          </cell>
          <cell r="I34">
            <v>0</v>
          </cell>
          <cell r="J34">
            <v>0</v>
          </cell>
          <cell r="K34">
            <v>0</v>
          </cell>
          <cell r="O34">
            <v>0</v>
          </cell>
          <cell r="P34">
            <v>303467</v>
          </cell>
          <cell r="Q34">
            <v>303467</v>
          </cell>
          <cell r="AT34">
            <v>0</v>
          </cell>
          <cell r="AU34">
            <v>0</v>
          </cell>
          <cell r="AV34">
            <v>0</v>
          </cell>
        </row>
        <row r="35">
          <cell r="D35">
            <v>0</v>
          </cell>
          <cell r="E35">
            <v>0</v>
          </cell>
          <cell r="I35">
            <v>0</v>
          </cell>
          <cell r="J35">
            <v>0</v>
          </cell>
          <cell r="K35">
            <v>0</v>
          </cell>
          <cell r="O35">
            <v>0</v>
          </cell>
          <cell r="P35">
            <v>31187</v>
          </cell>
          <cell r="Q35">
            <v>31187</v>
          </cell>
          <cell r="AT35">
            <v>0</v>
          </cell>
          <cell r="AU35">
            <v>0</v>
          </cell>
          <cell r="AV35">
            <v>0</v>
          </cell>
        </row>
        <row r="37">
          <cell r="D37">
            <v>0</v>
          </cell>
          <cell r="E37">
            <v>0</v>
          </cell>
          <cell r="I37">
            <v>0</v>
          </cell>
          <cell r="J37">
            <v>0</v>
          </cell>
          <cell r="K37">
            <v>0</v>
          </cell>
          <cell r="O37">
            <v>0</v>
          </cell>
          <cell r="P37">
            <v>39182</v>
          </cell>
          <cell r="Q37">
            <v>39182</v>
          </cell>
          <cell r="AT37">
            <v>0</v>
          </cell>
          <cell r="AU37">
            <v>31223</v>
          </cell>
          <cell r="AV37">
            <v>350180</v>
          </cell>
        </row>
        <row r="38">
          <cell r="D38">
            <v>0</v>
          </cell>
          <cell r="E38">
            <v>0</v>
          </cell>
          <cell r="I38">
            <v>0</v>
          </cell>
          <cell r="J38">
            <v>0</v>
          </cell>
          <cell r="K38">
            <v>0</v>
          </cell>
          <cell r="O38">
            <v>0</v>
          </cell>
          <cell r="P38">
            <v>259</v>
          </cell>
          <cell r="Q38">
            <v>259</v>
          </cell>
          <cell r="AT38">
            <v>0</v>
          </cell>
          <cell r="AU38">
            <v>990</v>
          </cell>
          <cell r="AV38">
            <v>116750</v>
          </cell>
        </row>
        <row r="39">
          <cell r="D39">
            <v>0</v>
          </cell>
          <cell r="E39">
            <v>0</v>
          </cell>
          <cell r="I39">
            <v>0</v>
          </cell>
          <cell r="J39">
            <v>0</v>
          </cell>
          <cell r="K39">
            <v>0</v>
          </cell>
          <cell r="O39">
            <v>0</v>
          </cell>
          <cell r="P39">
            <v>1919</v>
          </cell>
          <cell r="Q39">
            <v>1919</v>
          </cell>
          <cell r="AT39">
            <v>0</v>
          </cell>
          <cell r="AU39">
            <v>13095</v>
          </cell>
          <cell r="AV39">
            <v>68416</v>
          </cell>
        </row>
        <row r="40">
          <cell r="D40">
            <v>0</v>
          </cell>
          <cell r="E40">
            <v>0</v>
          </cell>
          <cell r="I40">
            <v>0</v>
          </cell>
          <cell r="J40">
            <v>0</v>
          </cell>
          <cell r="K40">
            <v>0</v>
          </cell>
          <cell r="O40">
            <v>0</v>
          </cell>
          <cell r="P40">
            <v>7415</v>
          </cell>
          <cell r="Q40">
            <v>7415</v>
          </cell>
          <cell r="AT40">
            <v>0</v>
          </cell>
          <cell r="AU40">
            <v>23210</v>
          </cell>
          <cell r="AV40">
            <v>164114</v>
          </cell>
        </row>
        <row r="41">
          <cell r="D41">
            <v>0</v>
          </cell>
          <cell r="E41">
            <v>0</v>
          </cell>
          <cell r="I41">
            <v>0</v>
          </cell>
          <cell r="J41">
            <v>0</v>
          </cell>
          <cell r="K41">
            <v>0</v>
          </cell>
          <cell r="O41">
            <v>0</v>
          </cell>
          <cell r="P41">
            <v>12804</v>
          </cell>
          <cell r="Q41">
            <v>12804</v>
          </cell>
          <cell r="AT41">
            <v>0</v>
          </cell>
          <cell r="AU41">
            <v>59305</v>
          </cell>
          <cell r="AV41">
            <v>74473</v>
          </cell>
        </row>
        <row r="42">
          <cell r="D42">
            <v>0</v>
          </cell>
          <cell r="E42">
            <v>0</v>
          </cell>
          <cell r="I42">
            <v>0</v>
          </cell>
          <cell r="J42">
            <v>0</v>
          </cell>
          <cell r="K42">
            <v>0</v>
          </cell>
          <cell r="O42">
            <v>0</v>
          </cell>
          <cell r="P42">
            <v>0</v>
          </cell>
          <cell r="Q42">
            <v>0</v>
          </cell>
          <cell r="AT42">
            <v>0</v>
          </cell>
          <cell r="AU42">
            <v>0</v>
          </cell>
          <cell r="AV42">
            <v>0</v>
          </cell>
        </row>
        <row r="44">
          <cell r="D44">
            <v>0</v>
          </cell>
          <cell r="E44">
            <v>0</v>
          </cell>
          <cell r="I44">
            <v>0</v>
          </cell>
          <cell r="J44">
            <v>0</v>
          </cell>
          <cell r="K44">
            <v>0</v>
          </cell>
          <cell r="O44">
            <v>0</v>
          </cell>
          <cell r="P44">
            <v>478591</v>
          </cell>
          <cell r="Q44">
            <v>478591</v>
          </cell>
          <cell r="AT44">
            <v>0</v>
          </cell>
          <cell r="AU44">
            <v>218084</v>
          </cell>
          <cell r="AV44">
            <v>2730066</v>
          </cell>
        </row>
        <row r="45">
          <cell r="D45">
            <v>0</v>
          </cell>
          <cell r="E45">
            <v>0</v>
          </cell>
          <cell r="I45">
            <v>0</v>
          </cell>
          <cell r="J45">
            <v>0</v>
          </cell>
          <cell r="K45">
            <v>0</v>
          </cell>
          <cell r="O45">
            <v>0</v>
          </cell>
          <cell r="P45">
            <v>606846</v>
          </cell>
          <cell r="Q45">
            <v>606846</v>
          </cell>
          <cell r="AT45">
            <v>0</v>
          </cell>
          <cell r="AU45">
            <v>444343</v>
          </cell>
          <cell r="AV45">
            <v>3839760</v>
          </cell>
        </row>
        <row r="46">
          <cell r="D46">
            <v>0</v>
          </cell>
          <cell r="E46">
            <v>0</v>
          </cell>
          <cell r="I46">
            <v>0</v>
          </cell>
          <cell r="J46">
            <v>0</v>
          </cell>
          <cell r="K46">
            <v>0</v>
          </cell>
          <cell r="O46">
            <v>0</v>
          </cell>
          <cell r="P46">
            <v>63871</v>
          </cell>
          <cell r="Q46">
            <v>63871</v>
          </cell>
          <cell r="AT46">
            <v>0</v>
          </cell>
          <cell r="AU46">
            <v>82858</v>
          </cell>
          <cell r="AV46">
            <v>128173</v>
          </cell>
        </row>
        <row r="47">
          <cell r="D47">
            <v>0</v>
          </cell>
          <cell r="E47">
            <v>0</v>
          </cell>
          <cell r="I47">
            <v>0</v>
          </cell>
          <cell r="J47">
            <v>0</v>
          </cell>
          <cell r="K47">
            <v>0</v>
          </cell>
          <cell r="O47">
            <v>0</v>
          </cell>
          <cell r="P47">
            <v>526848</v>
          </cell>
          <cell r="Q47">
            <v>526848</v>
          </cell>
          <cell r="AT47">
            <v>0</v>
          </cell>
          <cell r="AU47">
            <v>70788</v>
          </cell>
          <cell r="AV47">
            <v>0</v>
          </cell>
        </row>
        <row r="49">
          <cell r="D49">
            <v>0</v>
          </cell>
          <cell r="E49">
            <v>0</v>
          </cell>
          <cell r="I49">
            <v>0</v>
          </cell>
          <cell r="J49">
            <v>0</v>
          </cell>
          <cell r="K49">
            <v>0</v>
          </cell>
          <cell r="O49">
            <v>0</v>
          </cell>
          <cell r="P49">
            <v>0</v>
          </cell>
          <cell r="Q49">
            <v>0</v>
          </cell>
          <cell r="AT49">
            <v>0</v>
          </cell>
          <cell r="AU49">
            <v>0</v>
          </cell>
          <cell r="AV49">
            <v>0</v>
          </cell>
        </row>
        <row r="50">
          <cell r="D50">
            <v>0</v>
          </cell>
          <cell r="E50">
            <v>0</v>
          </cell>
          <cell r="I50">
            <v>0</v>
          </cell>
          <cell r="J50">
            <v>0</v>
          </cell>
          <cell r="K50">
            <v>0</v>
          </cell>
          <cell r="O50">
            <v>0</v>
          </cell>
          <cell r="P50">
            <v>1239</v>
          </cell>
          <cell r="Q50">
            <v>1239</v>
          </cell>
          <cell r="AT50">
            <v>0</v>
          </cell>
          <cell r="AU50">
            <v>0</v>
          </cell>
          <cell r="AV50">
            <v>0</v>
          </cell>
        </row>
        <row r="51">
          <cell r="D51">
            <v>0</v>
          </cell>
          <cell r="E51">
            <v>0</v>
          </cell>
          <cell r="I51">
            <v>0</v>
          </cell>
          <cell r="J51">
            <v>0</v>
          </cell>
          <cell r="K51">
            <v>0</v>
          </cell>
          <cell r="O51">
            <v>0</v>
          </cell>
          <cell r="P51">
            <v>938051</v>
          </cell>
          <cell r="Q51">
            <v>938051</v>
          </cell>
          <cell r="AT51">
            <v>0</v>
          </cell>
          <cell r="AU51">
            <v>788145</v>
          </cell>
          <cell r="AV51">
            <v>5046119</v>
          </cell>
        </row>
        <row r="52">
          <cell r="D52">
            <v>0</v>
          </cell>
          <cell r="E52">
            <v>0</v>
          </cell>
          <cell r="I52">
            <v>0</v>
          </cell>
          <cell r="J52">
            <v>0</v>
          </cell>
          <cell r="K52">
            <v>0</v>
          </cell>
          <cell r="O52">
            <v>0</v>
          </cell>
          <cell r="P52">
            <v>0</v>
          </cell>
          <cell r="Q52">
            <v>0</v>
          </cell>
          <cell r="AT52">
            <v>0</v>
          </cell>
          <cell r="AU52">
            <v>0</v>
          </cell>
          <cell r="AV52">
            <v>0</v>
          </cell>
        </row>
        <row r="53">
          <cell r="D53">
            <v>0</v>
          </cell>
          <cell r="E53">
            <v>0</v>
          </cell>
          <cell r="I53">
            <v>0</v>
          </cell>
          <cell r="J53">
            <v>0</v>
          </cell>
          <cell r="K53">
            <v>0</v>
          </cell>
          <cell r="O53">
            <v>0</v>
          </cell>
          <cell r="P53">
            <v>0</v>
          </cell>
          <cell r="Q53">
            <v>0</v>
          </cell>
          <cell r="AT53">
            <v>0</v>
          </cell>
          <cell r="AU53">
            <v>0</v>
          </cell>
          <cell r="AV53">
            <v>0</v>
          </cell>
        </row>
        <row r="54">
          <cell r="AV54">
            <v>47918760</v>
          </cell>
        </row>
        <row r="56">
          <cell r="D56">
            <v>0</v>
          </cell>
          <cell r="E56">
            <v>0</v>
          </cell>
          <cell r="J56">
            <v>0</v>
          </cell>
          <cell r="K56">
            <v>0</v>
          </cell>
          <cell r="P56">
            <v>3782</v>
          </cell>
          <cell r="Q56">
            <v>3779</v>
          </cell>
          <cell r="AT56">
            <v>989</v>
          </cell>
          <cell r="AU56">
            <v>2421</v>
          </cell>
          <cell r="AV56">
            <v>17618</v>
          </cell>
        </row>
        <row r="57">
          <cell r="D57">
            <v>0</v>
          </cell>
          <cell r="E57">
            <v>0</v>
          </cell>
          <cell r="J57">
            <v>0</v>
          </cell>
          <cell r="K57">
            <v>0</v>
          </cell>
          <cell r="P57">
            <v>6937</v>
          </cell>
          <cell r="Q57">
            <v>6909</v>
          </cell>
          <cell r="AT57">
            <v>2633</v>
          </cell>
          <cell r="AU57">
            <v>2421</v>
          </cell>
          <cell r="AV57">
            <v>35640</v>
          </cell>
        </row>
        <row r="58">
          <cell r="J58">
            <v>0</v>
          </cell>
          <cell r="K58">
            <v>0</v>
          </cell>
          <cell r="P58">
            <v>29</v>
          </cell>
          <cell r="Q58">
            <v>29</v>
          </cell>
          <cell r="AT58">
            <v>1</v>
          </cell>
          <cell r="AU58">
            <v>0</v>
          </cell>
          <cell r="AV58">
            <v>3</v>
          </cell>
        </row>
        <row r="59">
          <cell r="D59">
            <v>0</v>
          </cell>
          <cell r="E59">
            <v>0</v>
          </cell>
          <cell r="J59">
            <v>0</v>
          </cell>
          <cell r="K59">
            <v>0</v>
          </cell>
          <cell r="P59">
            <v>82784</v>
          </cell>
          <cell r="Q59">
            <v>82735</v>
          </cell>
          <cell r="AT59">
            <v>29503</v>
          </cell>
          <cell r="AU59">
            <v>28156</v>
          </cell>
          <cell r="AV59">
            <v>413329</v>
          </cell>
        </row>
        <row r="60">
          <cell r="D60">
            <v>0</v>
          </cell>
          <cell r="E60">
            <v>0</v>
          </cell>
          <cell r="I60">
            <v>0</v>
          </cell>
          <cell r="J60">
            <v>0</v>
          </cell>
          <cell r="K60">
            <v>0</v>
          </cell>
          <cell r="O60">
            <v>0</v>
          </cell>
          <cell r="P60">
            <v>6898.666666666667</v>
          </cell>
          <cell r="Q60">
            <v>6894.583333333333</v>
          </cell>
          <cell r="AT60">
            <v>2458.5833333333335</v>
          </cell>
          <cell r="AU60">
            <v>2346.3333333333335</v>
          </cell>
          <cell r="AV60">
            <v>34444.083333333336</v>
          </cell>
        </row>
        <row r="61">
          <cell r="AW61">
            <v>0</v>
          </cell>
        </row>
      </sheetData>
      <sheetData sheetId="2">
        <row r="5">
          <cell r="D5">
            <v>0</v>
          </cell>
          <cell r="E5">
            <v>0</v>
          </cell>
          <cell r="F5">
            <v>0</v>
          </cell>
          <cell r="G5">
            <v>0</v>
          </cell>
          <cell r="H5">
            <v>0</v>
          </cell>
          <cell r="I5">
            <v>0</v>
          </cell>
          <cell r="J5">
            <v>0</v>
          </cell>
          <cell r="K5">
            <v>0</v>
          </cell>
          <cell r="L5">
            <v>0</v>
          </cell>
          <cell r="M5">
            <v>0</v>
          </cell>
          <cell r="N5">
            <v>0</v>
          </cell>
          <cell r="O5">
            <v>0</v>
          </cell>
          <cell r="P5">
            <v>32779683</v>
          </cell>
          <cell r="Q5">
            <v>32740451.379999999</v>
          </cell>
          <cell r="R5">
            <v>0</v>
          </cell>
          <cell r="S5">
            <v>0</v>
          </cell>
          <cell r="T5">
            <v>0</v>
          </cell>
          <cell r="U5">
            <v>0</v>
          </cell>
          <cell r="V5">
            <v>0</v>
          </cell>
          <cell r="W5">
            <v>0</v>
          </cell>
          <cell r="X5">
            <v>0</v>
          </cell>
          <cell r="Y5">
            <v>0</v>
          </cell>
          <cell r="Z5">
            <v>0</v>
          </cell>
          <cell r="AA5">
            <v>0</v>
          </cell>
          <cell r="AB5">
            <v>0</v>
          </cell>
          <cell r="AC5">
            <v>0</v>
          </cell>
          <cell r="AD5">
            <v>0</v>
          </cell>
          <cell r="AT5">
            <v>300243</v>
          </cell>
          <cell r="AU5">
            <v>22614039</v>
          </cell>
        </row>
        <row r="6">
          <cell r="D6">
            <v>0</v>
          </cell>
          <cell r="E6">
            <v>0</v>
          </cell>
          <cell r="I6">
            <v>0</v>
          </cell>
          <cell r="J6">
            <v>0</v>
          </cell>
          <cell r="O6">
            <v>0</v>
          </cell>
          <cell r="P6">
            <v>0</v>
          </cell>
          <cell r="Q6">
            <v>0</v>
          </cell>
          <cell r="AT6">
            <v>0</v>
          </cell>
          <cell r="AU6">
            <v>0</v>
          </cell>
        </row>
        <row r="7">
          <cell r="D7">
            <v>0</v>
          </cell>
          <cell r="E7">
            <v>0</v>
          </cell>
          <cell r="I7">
            <v>0</v>
          </cell>
          <cell r="J7">
            <v>0</v>
          </cell>
          <cell r="O7">
            <v>0</v>
          </cell>
          <cell r="P7">
            <v>0</v>
          </cell>
          <cell r="Q7">
            <v>0</v>
          </cell>
          <cell r="AT7">
            <v>0</v>
          </cell>
          <cell r="AU7">
            <v>0</v>
          </cell>
        </row>
        <row r="9">
          <cell r="D9">
            <v>0</v>
          </cell>
          <cell r="J9">
            <v>0</v>
          </cell>
          <cell r="P9">
            <v>0</v>
          </cell>
          <cell r="AT9">
            <v>0</v>
          </cell>
          <cell r="AU9">
            <v>0</v>
          </cell>
        </row>
        <row r="10">
          <cell r="E10">
            <v>0</v>
          </cell>
          <cell r="I10">
            <v>0</v>
          </cell>
          <cell r="K10">
            <v>0</v>
          </cell>
          <cell r="O10">
            <v>0</v>
          </cell>
        </row>
        <row r="11">
          <cell r="D11">
            <v>0</v>
          </cell>
          <cell r="E11">
            <v>0</v>
          </cell>
          <cell r="I11">
            <v>0</v>
          </cell>
          <cell r="J11">
            <v>0</v>
          </cell>
          <cell r="K11">
            <v>0</v>
          </cell>
          <cell r="O11">
            <v>0</v>
          </cell>
          <cell r="P11">
            <v>0</v>
          </cell>
          <cell r="Q11">
            <v>0</v>
          </cell>
          <cell r="AT11">
            <v>0</v>
          </cell>
          <cell r="AU11">
            <v>0</v>
          </cell>
        </row>
        <row r="12">
          <cell r="D12">
            <v>0</v>
          </cell>
          <cell r="J12">
            <v>0</v>
          </cell>
          <cell r="P12">
            <v>0</v>
          </cell>
          <cell r="AT12">
            <v>0</v>
          </cell>
          <cell r="AU12">
            <v>0</v>
          </cell>
        </row>
        <row r="13">
          <cell r="D13">
            <v>0</v>
          </cell>
          <cell r="E13">
            <v>0</v>
          </cell>
          <cell r="I13">
            <v>0</v>
          </cell>
          <cell r="J13">
            <v>0</v>
          </cell>
          <cell r="K13">
            <v>0</v>
          </cell>
          <cell r="O13">
            <v>0</v>
          </cell>
          <cell r="P13">
            <v>0</v>
          </cell>
          <cell r="Q13">
            <v>0</v>
          </cell>
          <cell r="AT13">
            <v>0</v>
          </cell>
          <cell r="AU13">
            <v>0</v>
          </cell>
        </row>
        <row r="14">
          <cell r="D14">
            <v>0</v>
          </cell>
          <cell r="E14">
            <v>0</v>
          </cell>
          <cell r="I14">
            <v>0</v>
          </cell>
          <cell r="J14">
            <v>0</v>
          </cell>
          <cell r="K14">
            <v>0</v>
          </cell>
          <cell r="O14">
            <v>0</v>
          </cell>
          <cell r="P14">
            <v>0</v>
          </cell>
          <cell r="Q14">
            <v>0</v>
          </cell>
          <cell r="AT14">
            <v>0</v>
          </cell>
          <cell r="AU14">
            <v>0</v>
          </cell>
        </row>
        <row r="15">
          <cell r="D15">
            <v>0</v>
          </cell>
          <cell r="E15">
            <v>0</v>
          </cell>
          <cell r="I15">
            <v>0</v>
          </cell>
        </row>
        <row r="16">
          <cell r="D16">
            <v>0</v>
          </cell>
          <cell r="E16">
            <v>0</v>
          </cell>
          <cell r="I16">
            <v>0</v>
          </cell>
          <cell r="J16">
            <v>0</v>
          </cell>
          <cell r="K16">
            <v>0</v>
          </cell>
          <cell r="O16">
            <v>0</v>
          </cell>
        </row>
        <row r="17">
          <cell r="D17">
            <v>0</v>
          </cell>
          <cell r="E17">
            <v>0</v>
          </cell>
          <cell r="J17">
            <v>0</v>
          </cell>
          <cell r="K17">
            <v>0</v>
          </cell>
        </row>
        <row r="18">
          <cell r="D18">
            <v>0</v>
          </cell>
          <cell r="E18">
            <v>0</v>
          </cell>
          <cell r="I18">
            <v>0</v>
          </cell>
          <cell r="J18">
            <v>0</v>
          </cell>
          <cell r="K18">
            <v>0</v>
          </cell>
          <cell r="O18">
            <v>0</v>
          </cell>
          <cell r="P18">
            <v>0</v>
          </cell>
          <cell r="Q18">
            <v>0</v>
          </cell>
          <cell r="AT18">
            <v>0</v>
          </cell>
          <cell r="AU18">
            <v>0</v>
          </cell>
        </row>
        <row r="19">
          <cell r="D19">
            <v>0</v>
          </cell>
          <cell r="E19">
            <v>0</v>
          </cell>
          <cell r="I19">
            <v>0</v>
          </cell>
          <cell r="J19">
            <v>0</v>
          </cell>
          <cell r="K19">
            <v>0</v>
          </cell>
          <cell r="O19">
            <v>0</v>
          </cell>
          <cell r="P19">
            <v>0</v>
          </cell>
          <cell r="Q19">
            <v>0</v>
          </cell>
          <cell r="AT19">
            <v>0</v>
          </cell>
          <cell r="AU19">
            <v>0</v>
          </cell>
        </row>
        <row r="20">
          <cell r="D20">
            <v>0</v>
          </cell>
          <cell r="E20">
            <v>0</v>
          </cell>
          <cell r="I20">
            <v>0</v>
          </cell>
        </row>
        <row r="23">
          <cell r="D23">
            <v>0</v>
          </cell>
          <cell r="J23">
            <v>211326</v>
          </cell>
          <cell r="P23">
            <v>31752260</v>
          </cell>
          <cell r="AT23">
            <v>224630</v>
          </cell>
          <cell r="AU23">
            <v>19881372</v>
          </cell>
        </row>
        <row r="24">
          <cell r="E24">
            <v>0</v>
          </cell>
          <cell r="I24">
            <v>0</v>
          </cell>
          <cell r="K24">
            <v>0</v>
          </cell>
          <cell r="O24">
            <v>0</v>
          </cell>
          <cell r="Q24">
            <v>32669072</v>
          </cell>
        </row>
        <row r="26">
          <cell r="D26">
            <v>0</v>
          </cell>
          <cell r="J26">
            <v>0</v>
          </cell>
          <cell r="P26">
            <v>5202549</v>
          </cell>
          <cell r="AT26">
            <v>0</v>
          </cell>
          <cell r="AU26">
            <v>90131</v>
          </cell>
        </row>
        <row r="27">
          <cell r="E27">
            <v>0</v>
          </cell>
          <cell r="I27">
            <v>0</v>
          </cell>
          <cell r="K27">
            <v>0</v>
          </cell>
          <cell r="O27">
            <v>0</v>
          </cell>
          <cell r="Q27">
            <v>908664</v>
          </cell>
        </row>
        <row r="28">
          <cell r="D28">
            <v>0</v>
          </cell>
          <cell r="J28">
            <v>211326</v>
          </cell>
          <cell r="P28">
            <v>3031781</v>
          </cell>
          <cell r="AT28">
            <v>0</v>
          </cell>
          <cell r="AU28">
            <v>1915986</v>
          </cell>
        </row>
        <row r="30">
          <cell r="D30">
            <v>0</v>
          </cell>
          <cell r="J30">
            <v>0</v>
          </cell>
          <cell r="P30">
            <v>0</v>
          </cell>
          <cell r="AT30">
            <v>0</v>
          </cell>
          <cell r="AU30">
            <v>17702</v>
          </cell>
        </row>
        <row r="31">
          <cell r="E31">
            <v>0</v>
          </cell>
          <cell r="I31">
            <v>0</v>
          </cell>
          <cell r="K31">
            <v>0</v>
          </cell>
          <cell r="O31">
            <v>0</v>
          </cell>
          <cell r="Q31">
            <v>0</v>
          </cell>
        </row>
        <row r="32">
          <cell r="D32">
            <v>0</v>
          </cell>
          <cell r="J32">
            <v>0</v>
          </cell>
          <cell r="P32">
            <v>0</v>
          </cell>
          <cell r="AT32">
            <v>0</v>
          </cell>
          <cell r="AU32">
            <v>101221</v>
          </cell>
        </row>
        <row r="34">
          <cell r="D34">
            <v>0</v>
          </cell>
          <cell r="J34">
            <v>0</v>
          </cell>
          <cell r="P34">
            <v>0</v>
          </cell>
          <cell r="AT34">
            <v>0</v>
          </cell>
          <cell r="AU34">
            <v>0</v>
          </cell>
        </row>
        <row r="35">
          <cell r="E35">
            <v>0</v>
          </cell>
          <cell r="I35">
            <v>0</v>
          </cell>
          <cell r="K35">
            <v>0</v>
          </cell>
          <cell r="O35">
            <v>0</v>
          </cell>
          <cell r="Q35">
            <v>0</v>
          </cell>
        </row>
        <row r="36">
          <cell r="D36">
            <v>0</v>
          </cell>
          <cell r="E36">
            <v>0</v>
          </cell>
          <cell r="I36">
            <v>0</v>
          </cell>
          <cell r="J36">
            <v>0</v>
          </cell>
          <cell r="K36">
            <v>0</v>
          </cell>
          <cell r="O36">
            <v>0</v>
          </cell>
          <cell r="P36">
            <v>0</v>
          </cell>
          <cell r="Q36">
            <v>0</v>
          </cell>
          <cell r="AT36">
            <v>0</v>
          </cell>
          <cell r="AU36">
            <v>0</v>
          </cell>
        </row>
        <row r="38">
          <cell r="D38">
            <v>0</v>
          </cell>
          <cell r="J38">
            <v>0</v>
          </cell>
          <cell r="P38">
            <v>0</v>
          </cell>
          <cell r="AT38">
            <v>0</v>
          </cell>
          <cell r="AU38">
            <v>0</v>
          </cell>
        </row>
        <row r="39">
          <cell r="E39">
            <v>0</v>
          </cell>
          <cell r="I39">
            <v>0</v>
          </cell>
          <cell r="K39">
            <v>0</v>
          </cell>
          <cell r="O39">
            <v>0</v>
          </cell>
          <cell r="Q39">
            <v>0</v>
          </cell>
        </row>
        <row r="41">
          <cell r="D41">
            <v>0</v>
          </cell>
          <cell r="J41">
            <v>0</v>
          </cell>
          <cell r="P41">
            <v>0</v>
          </cell>
          <cell r="AT41">
            <v>0</v>
          </cell>
          <cell r="AU41">
            <v>0</v>
          </cell>
        </row>
        <row r="42">
          <cell r="E42">
            <v>0</v>
          </cell>
          <cell r="I42">
            <v>0</v>
          </cell>
          <cell r="K42">
            <v>0</v>
          </cell>
          <cell r="O42">
            <v>0</v>
          </cell>
          <cell r="Q42">
            <v>0</v>
          </cell>
        </row>
        <row r="43">
          <cell r="D43">
            <v>0</v>
          </cell>
          <cell r="J43">
            <v>0</v>
          </cell>
          <cell r="P43">
            <v>0</v>
          </cell>
          <cell r="AT43">
            <v>0</v>
          </cell>
          <cell r="AU43">
            <v>0</v>
          </cell>
        </row>
        <row r="45">
          <cell r="D45">
            <v>0</v>
          </cell>
          <cell r="E45">
            <v>0</v>
          </cell>
          <cell r="I45">
            <v>0</v>
          </cell>
          <cell r="J45">
            <v>0</v>
          </cell>
          <cell r="K45">
            <v>0</v>
          </cell>
          <cell r="O45">
            <v>0</v>
          </cell>
          <cell r="P45">
            <v>0</v>
          </cell>
          <cell r="Q45">
            <v>0</v>
          </cell>
          <cell r="AT45">
            <v>0</v>
          </cell>
          <cell r="AU45">
            <v>1209298</v>
          </cell>
        </row>
        <row r="46">
          <cell r="D46">
            <v>0</v>
          </cell>
          <cell r="E46">
            <v>0</v>
          </cell>
          <cell r="I46">
            <v>0</v>
          </cell>
          <cell r="J46">
            <v>0</v>
          </cell>
          <cell r="K46">
            <v>0</v>
          </cell>
          <cell r="O46">
            <v>0</v>
          </cell>
          <cell r="P46">
            <v>51676</v>
          </cell>
          <cell r="Q46">
            <v>49702</v>
          </cell>
          <cell r="AT46">
            <v>0</v>
          </cell>
          <cell r="AU46">
            <v>687471</v>
          </cell>
        </row>
        <row r="47">
          <cell r="D47">
            <v>0</v>
          </cell>
          <cell r="J47">
            <v>0</v>
          </cell>
          <cell r="P47">
            <v>1340</v>
          </cell>
          <cell r="AT47">
            <v>0</v>
          </cell>
          <cell r="AU47">
            <v>1263763</v>
          </cell>
        </row>
        <row r="49">
          <cell r="D49">
            <v>0</v>
          </cell>
          <cell r="E49">
            <v>0</v>
          </cell>
          <cell r="I49">
            <v>0</v>
          </cell>
          <cell r="J49">
            <v>0</v>
          </cell>
          <cell r="K49">
            <v>0</v>
          </cell>
          <cell r="O49">
            <v>0</v>
          </cell>
          <cell r="P49">
            <v>0</v>
          </cell>
          <cell r="Q49">
            <v>0</v>
          </cell>
          <cell r="AT49">
            <v>0</v>
          </cell>
          <cell r="AU49">
            <v>0</v>
          </cell>
        </row>
        <row r="50">
          <cell r="D50">
            <v>0</v>
          </cell>
          <cell r="J50">
            <v>0</v>
          </cell>
          <cell r="P50">
            <v>0</v>
          </cell>
          <cell r="AT50">
            <v>0</v>
          </cell>
          <cell r="AU50">
            <v>0</v>
          </cell>
        </row>
        <row r="51">
          <cell r="D51">
            <v>0</v>
          </cell>
          <cell r="E51">
            <v>0</v>
          </cell>
          <cell r="I51">
            <v>0</v>
          </cell>
          <cell r="J51">
            <v>0</v>
          </cell>
          <cell r="K51">
            <v>0</v>
          </cell>
          <cell r="O51">
            <v>0</v>
          </cell>
          <cell r="P51">
            <v>0</v>
          </cell>
          <cell r="Q51">
            <v>0</v>
          </cell>
          <cell r="AT51">
            <v>0</v>
          </cell>
          <cell r="AU51">
            <v>0</v>
          </cell>
        </row>
        <row r="52">
          <cell r="D52">
            <v>0</v>
          </cell>
          <cell r="E52">
            <v>0</v>
          </cell>
          <cell r="I52">
            <v>0</v>
          </cell>
          <cell r="J52">
            <v>0</v>
          </cell>
          <cell r="K52">
            <v>0</v>
          </cell>
          <cell r="O52">
            <v>0</v>
          </cell>
          <cell r="P52">
            <v>0</v>
          </cell>
          <cell r="Q52">
            <v>0</v>
          </cell>
          <cell r="AT52">
            <v>0</v>
          </cell>
          <cell r="AU52">
            <v>0</v>
          </cell>
        </row>
        <row r="53">
          <cell r="D53">
            <v>0</v>
          </cell>
          <cell r="E53">
            <v>0</v>
          </cell>
          <cell r="I53">
            <v>0</v>
          </cell>
          <cell r="J53">
            <v>0</v>
          </cell>
          <cell r="K53">
            <v>0</v>
          </cell>
          <cell r="O53">
            <v>0</v>
          </cell>
          <cell r="P53">
            <v>0</v>
          </cell>
          <cell r="Q53">
            <v>0</v>
          </cell>
          <cell r="AT53">
            <v>0</v>
          </cell>
          <cell r="AU53">
            <v>0</v>
          </cell>
        </row>
        <row r="54">
          <cell r="D54">
            <v>0</v>
          </cell>
          <cell r="E54">
            <v>0</v>
          </cell>
          <cell r="I54">
            <v>0</v>
          </cell>
          <cell r="J54">
            <v>0</v>
          </cell>
          <cell r="K54">
            <v>0</v>
          </cell>
          <cell r="O54">
            <v>0</v>
          </cell>
          <cell r="P54">
            <v>33973364</v>
          </cell>
          <cell r="Q54">
            <v>33627438</v>
          </cell>
          <cell r="AT54">
            <v>224630</v>
          </cell>
          <cell r="AU54">
            <v>18605004</v>
          </cell>
        </row>
        <row r="55">
          <cell r="D55">
            <v>0</v>
          </cell>
          <cell r="E55">
            <v>0</v>
          </cell>
          <cell r="I55">
            <v>0</v>
          </cell>
          <cell r="J55">
            <v>0</v>
          </cell>
          <cell r="K55">
            <v>0</v>
          </cell>
          <cell r="O55">
            <v>0</v>
          </cell>
          <cell r="P55">
            <v>0</v>
          </cell>
          <cell r="Q55">
            <v>0</v>
          </cell>
          <cell r="AT55">
            <v>0</v>
          </cell>
          <cell r="AU55">
            <v>0</v>
          </cell>
        </row>
        <row r="56">
          <cell r="D56">
            <v>0</v>
          </cell>
          <cell r="E56">
            <v>0</v>
          </cell>
          <cell r="I56">
            <v>0</v>
          </cell>
          <cell r="J56">
            <v>0</v>
          </cell>
          <cell r="K56">
            <v>0</v>
          </cell>
          <cell r="O56">
            <v>0</v>
          </cell>
          <cell r="P56">
            <v>0</v>
          </cell>
          <cell r="Q56">
            <v>0</v>
          </cell>
          <cell r="AT56">
            <v>0</v>
          </cell>
          <cell r="AU56">
            <v>0</v>
          </cell>
          <cell r="AV56">
            <v>0</v>
          </cell>
        </row>
        <row r="57">
          <cell r="D57">
            <v>0</v>
          </cell>
          <cell r="E57">
            <v>0</v>
          </cell>
          <cell r="I57">
            <v>0</v>
          </cell>
          <cell r="J57">
            <v>0</v>
          </cell>
          <cell r="K57">
            <v>0</v>
          </cell>
          <cell r="O57">
            <v>0</v>
          </cell>
          <cell r="P57">
            <v>0</v>
          </cell>
          <cell r="Q57">
            <v>0</v>
          </cell>
          <cell r="AT57">
            <v>0</v>
          </cell>
          <cell r="AU57">
            <v>0</v>
          </cell>
          <cell r="AV57">
            <v>0</v>
          </cell>
        </row>
        <row r="58">
          <cell r="D58">
            <v>0</v>
          </cell>
          <cell r="E58">
            <v>0</v>
          </cell>
          <cell r="I58">
            <v>0</v>
          </cell>
        </row>
      </sheetData>
      <sheetData sheetId="3"/>
      <sheetData sheetId="4">
        <row r="4">
          <cell r="C4">
            <v>0</v>
          </cell>
          <cell r="D4">
            <v>0</v>
          </cell>
          <cell r="E4">
            <v>3779</v>
          </cell>
          <cell r="F4">
            <v>0</v>
          </cell>
          <cell r="G4">
            <v>0</v>
          </cell>
          <cell r="H4">
            <v>0</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3" t="s">
        <v>348</v>
      </c>
      <c r="C3" s="144" t="s">
        <v>350</v>
      </c>
      <c r="F3" s="46"/>
    </row>
    <row r="4" spans="1:6" x14ac:dyDescent="0.2">
      <c r="A4" s="475" t="s">
        <v>501</v>
      </c>
      <c r="B4" s="145" t="s">
        <v>45</v>
      </c>
      <c r="C4" s="474" t="s">
        <v>496</v>
      </c>
    </row>
    <row r="5" spans="1:6" x14ac:dyDescent="0.2">
      <c r="B5" s="145" t="s">
        <v>215</v>
      </c>
      <c r="C5" s="474"/>
    </row>
    <row r="6" spans="1:6" x14ac:dyDescent="0.2">
      <c r="B6" s="145" t="s">
        <v>216</v>
      </c>
      <c r="C6" s="474" t="s">
        <v>499</v>
      </c>
    </row>
    <row r="7" spans="1:6" x14ac:dyDescent="0.2">
      <c r="B7" s="145" t="s">
        <v>128</v>
      </c>
      <c r="C7" s="474"/>
    </row>
    <row r="8" spans="1:6" x14ac:dyDescent="0.2">
      <c r="B8" s="145" t="s">
        <v>36</v>
      </c>
      <c r="C8" s="474"/>
    </row>
    <row r="9" spans="1:6" x14ac:dyDescent="0.2">
      <c r="B9" s="145" t="s">
        <v>41</v>
      </c>
      <c r="C9" s="474" t="s">
        <v>500</v>
      </c>
    </row>
    <row r="10" spans="1:6" x14ac:dyDescent="0.2">
      <c r="B10" s="145" t="s">
        <v>58</v>
      </c>
      <c r="C10" s="474" t="s">
        <v>496</v>
      </c>
    </row>
    <row r="11" spans="1:6" x14ac:dyDescent="0.2">
      <c r="B11" s="145" t="s">
        <v>349</v>
      </c>
      <c r="C11" s="474"/>
    </row>
    <row r="12" spans="1:6" x14ac:dyDescent="0.2">
      <c r="B12" s="145" t="s">
        <v>35</v>
      </c>
      <c r="C12" s="474" t="s">
        <v>149</v>
      </c>
    </row>
    <row r="13" spans="1:6" x14ac:dyDescent="0.2">
      <c r="B13" s="145" t="s">
        <v>50</v>
      </c>
      <c r="C13" s="474" t="s">
        <v>178</v>
      </c>
    </row>
    <row r="14" spans="1:6" x14ac:dyDescent="0.2">
      <c r="B14" s="145" t="s">
        <v>51</v>
      </c>
      <c r="C14" s="474" t="s">
        <v>498</v>
      </c>
    </row>
    <row r="15" spans="1:6" x14ac:dyDescent="0.2">
      <c r="B15" s="145" t="s">
        <v>217</v>
      </c>
      <c r="C15" s="474" t="s">
        <v>133</v>
      </c>
    </row>
    <row r="16" spans="1:6" x14ac:dyDescent="0.2">
      <c r="B16" s="145" t="s">
        <v>434</v>
      </c>
      <c r="C16" s="473"/>
    </row>
    <row r="17" spans="1:3" x14ac:dyDescent="0.2">
      <c r="B17" s="146" t="s">
        <v>219</v>
      </c>
      <c r="C17" s="476" t="s">
        <v>135</v>
      </c>
    </row>
    <row r="18" spans="1:3" x14ac:dyDescent="0.2">
      <c r="B18" s="145" t="s">
        <v>218</v>
      </c>
      <c r="C18" s="474" t="s">
        <v>133</v>
      </c>
    </row>
    <row r="19" spans="1:3" x14ac:dyDescent="0.2">
      <c r="A19" s="160"/>
      <c r="B19" s="147" t="s">
        <v>53</v>
      </c>
      <c r="C19" s="474" t="s">
        <v>497</v>
      </c>
    </row>
    <row r="20" spans="1:3" x14ac:dyDescent="0.2">
      <c r="A20" s="160"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topLeftCell="B1" zoomScale="80" zoomScaleNormal="80" workbookViewId="0">
      <pane xSplit="2" ySplit="4" topLeftCell="L38" activePane="bottomRight" state="frozen"/>
      <selection activeCell="E23" sqref="E23"/>
      <selection pane="topRight" activeCell="E23" sqref="E23"/>
      <selection pane="bottomLeft" activeCell="E23" sqref="E23"/>
      <selection pane="bottomRight" activeCell="O62" sqref="O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4" t="s">
        <v>221</v>
      </c>
      <c r="C4" s="19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235" t="s">
        <v>222</v>
      </c>
      <c r="C5" s="200"/>
      <c r="D5" s="210">
        <f>'[1]Pt 1 Summary of Data'!D5+'[2]Pt 1 Summary of Data'!D5</f>
        <v>88988716</v>
      </c>
      <c r="E5" s="391">
        <f>'[1]Pt 1 Summary of Data'!E5+'[2]Pt 1 Summary of Data'!E5</f>
        <v>84604698.5</v>
      </c>
      <c r="F5" s="391">
        <f>'[1]Pt 1 Summary of Data'!F5+'[2]Pt 1 Summary of Data'!F5</f>
        <v>0</v>
      </c>
      <c r="G5" s="391">
        <f>'[1]Pt 1 Summary of Data'!G5+'[2]Pt 1 Summary of Data'!G5</f>
        <v>0</v>
      </c>
      <c r="H5" s="391">
        <f>'[1]Pt 1 Summary of Data'!H5+'[2]Pt 1 Summary of Data'!H5</f>
        <v>0</v>
      </c>
      <c r="I5" s="210">
        <f>'[1]Pt 1 Summary of Data'!I5+'[2]Pt 1 Summary of Data'!I5</f>
        <v>79989309.593999997</v>
      </c>
      <c r="J5" s="210">
        <f>'[1]Pt 1 Summary of Data'!J5+'[2]Pt 1 Summary of Data'!J5</f>
        <v>137377649</v>
      </c>
      <c r="K5" s="391">
        <f>'[1]Pt 1 Summary of Data'!K5+'[2]Pt 1 Summary of Data'!K5</f>
        <v>140432866.31999999</v>
      </c>
      <c r="L5" s="391">
        <f>'[1]Pt 1 Summary of Data'!L5+'[2]Pt 1 Summary of Data'!L5</f>
        <v>0</v>
      </c>
      <c r="M5" s="391">
        <f>'[1]Pt 1 Summary of Data'!M5+'[2]Pt 1 Summary of Data'!M5</f>
        <v>0</v>
      </c>
      <c r="N5" s="391">
        <f>'[1]Pt 1 Summary of Data'!N5+'[2]Pt 1 Summary of Data'!N5</f>
        <v>0</v>
      </c>
      <c r="O5" s="210">
        <f>'[1]Pt 1 Summary of Data'!O5+'[2]Pt 1 Summary of Data'!O5</f>
        <v>63643342.630119994</v>
      </c>
      <c r="P5" s="210">
        <f>'[1]Pt 1 Summary of Data'!P5+'[2]Pt 1 Summary of Data'!P5</f>
        <v>478089534</v>
      </c>
      <c r="Q5" s="391">
        <f>'[1]Pt 1 Summary of Data'!Q5+'[2]Pt 1 Summary of Data'!Q5</f>
        <v>476654853.75</v>
      </c>
      <c r="R5" s="391"/>
      <c r="S5" s="391"/>
      <c r="T5" s="391"/>
      <c r="U5" s="210"/>
      <c r="V5" s="391"/>
      <c r="W5" s="391"/>
      <c r="X5" s="210"/>
      <c r="Y5" s="391"/>
      <c r="Z5" s="391"/>
      <c r="AA5" s="210"/>
      <c r="AB5" s="391"/>
      <c r="AC5" s="391"/>
      <c r="AD5" s="210"/>
      <c r="AE5" s="362"/>
      <c r="AF5" s="362"/>
      <c r="AG5" s="362"/>
      <c r="AH5" s="271"/>
      <c r="AI5" s="210"/>
      <c r="AJ5" s="362"/>
      <c r="AK5" s="362"/>
      <c r="AL5" s="362"/>
      <c r="AM5" s="271"/>
      <c r="AN5" s="210"/>
      <c r="AO5" s="391"/>
      <c r="AP5" s="391"/>
      <c r="AQ5" s="391"/>
      <c r="AR5" s="391"/>
      <c r="AS5" s="210"/>
      <c r="AT5" s="392">
        <f>'[1]Pt 1 Summary of Data'!AT5+'[2]Pt 1 Summary of Data'!AT5</f>
        <v>300243</v>
      </c>
      <c r="AU5" s="210">
        <f>'[1]Pt 1 Summary of Data'!AU5+'[2]Pt 1 Summary of Data'!AU5</f>
        <v>493662766</v>
      </c>
      <c r="AV5" s="210"/>
      <c r="AW5" s="210"/>
    </row>
    <row r="6" spans="1:49" x14ac:dyDescent="0.2">
      <c r="B6" s="236" t="s">
        <v>223</v>
      </c>
      <c r="C6" s="201" t="s">
        <v>12</v>
      </c>
      <c r="D6" s="213">
        <f>'[1]Pt 1 Summary of Data'!D6+'[2]Pt 1 Summary of Data'!D6</f>
        <v>0</v>
      </c>
      <c r="E6" s="1">
        <f>'[1]Pt 1 Summary of Data'!E6+'[2]Pt 1 Summary of Data'!E6</f>
        <v>0</v>
      </c>
      <c r="F6" s="214"/>
      <c r="G6" s="215"/>
      <c r="H6" s="215"/>
      <c r="I6" s="216">
        <f>'[1]Pt 1 Summary of Data'!I6+'[2]Pt 1 Summary of Data'!I6</f>
        <v>0</v>
      </c>
      <c r="J6" s="213">
        <f>'[1]Pt 1 Summary of Data'!J6+'[2]Pt 1 Summary of Data'!J6</f>
        <v>0</v>
      </c>
      <c r="K6" s="214">
        <f>'[1]Pt 1 Summary of Data'!K6+'[2]Pt 1 Summary of Data'!K6</f>
        <v>0</v>
      </c>
      <c r="L6" s="214"/>
      <c r="M6" s="215"/>
      <c r="N6" s="215"/>
      <c r="O6" s="216">
        <f>'[1]Pt 1 Summary of Data'!O6+'[2]Pt 1 Summary of Data'!O6</f>
        <v>0</v>
      </c>
      <c r="P6" s="213">
        <f>'[1]Pt 1 Summary of Data'!P6+'[2]Pt 1 Summary of Data'!P6</f>
        <v>0</v>
      </c>
      <c r="Q6" s="214">
        <f>'[1]Pt 1 Summary of Data'!Q6+'[2]Pt 1 Summary of Data'!Q6</f>
        <v>0</v>
      </c>
      <c r="R6" s="214"/>
      <c r="S6" s="215"/>
      <c r="T6" s="215"/>
      <c r="U6" s="213"/>
      <c r="V6" s="214"/>
      <c r="W6" s="214"/>
      <c r="X6" s="213"/>
      <c r="Y6" s="214"/>
      <c r="Z6" s="214"/>
      <c r="AA6" s="213"/>
      <c r="AB6" s="214"/>
      <c r="AC6" s="214"/>
      <c r="AD6" s="213"/>
      <c r="AE6" s="266"/>
      <c r="AF6" s="266"/>
      <c r="AG6" s="266"/>
      <c r="AH6" s="266"/>
      <c r="AI6" s="213"/>
      <c r="AJ6" s="266"/>
      <c r="AK6" s="266"/>
      <c r="AL6" s="266"/>
      <c r="AM6" s="266"/>
      <c r="AN6" s="213"/>
      <c r="AO6" s="214"/>
      <c r="AP6" s="214"/>
      <c r="AQ6" s="215"/>
      <c r="AR6" s="215"/>
      <c r="AS6" s="213"/>
      <c r="AT6" s="217">
        <f>'[1]Pt 1 Summary of Data'!AT6+'[2]Pt 1 Summary of Data'!AT6</f>
        <v>0</v>
      </c>
      <c r="AU6" s="217">
        <f>'[1]Pt 1 Summary of Data'!AU6+'[2]Pt 1 Summary of Data'!AU6</f>
        <v>0</v>
      </c>
      <c r="AV6" s="286"/>
      <c r="AW6" s="293"/>
    </row>
    <row r="7" spans="1:49" x14ac:dyDescent="0.2">
      <c r="B7" s="236" t="s">
        <v>224</v>
      </c>
      <c r="C7" s="201" t="s">
        <v>13</v>
      </c>
      <c r="D7" s="213">
        <f>'[1]Pt 1 Summary of Data'!D7+'[2]Pt 1 Summary of Data'!D7</f>
        <v>0</v>
      </c>
      <c r="E7" s="214">
        <f>'[1]Pt 1 Summary of Data'!E7+'[2]Pt 1 Summary of Data'!E7</f>
        <v>0</v>
      </c>
      <c r="F7" s="214"/>
      <c r="G7" s="214"/>
      <c r="H7" s="214"/>
      <c r="I7" s="213">
        <f>'[1]Pt 1 Summary of Data'!I7+'[2]Pt 1 Summary of Data'!I7</f>
        <v>0</v>
      </c>
      <c r="J7" s="213">
        <f>'[1]Pt 1 Summary of Data'!J7+'[2]Pt 1 Summary of Data'!J7</f>
        <v>0</v>
      </c>
      <c r="K7" s="214">
        <f>'[1]Pt 1 Summary of Data'!K7+'[2]Pt 1 Summary of Data'!K7</f>
        <v>0</v>
      </c>
      <c r="L7" s="214"/>
      <c r="M7" s="214"/>
      <c r="N7" s="214"/>
      <c r="O7" s="213">
        <f>'[1]Pt 1 Summary of Data'!O7+'[2]Pt 1 Summary of Data'!O7</f>
        <v>0</v>
      </c>
      <c r="P7" s="213">
        <f>'[1]Pt 1 Summary of Data'!P7+'[2]Pt 1 Summary of Data'!P7</f>
        <v>0</v>
      </c>
      <c r="Q7" s="214">
        <f>'[1]Pt 1 Summary of Data'!Q7+'[2]Pt 1 Summary of Data'!Q7</f>
        <v>0</v>
      </c>
      <c r="R7" s="214"/>
      <c r="S7" s="214"/>
      <c r="T7" s="214"/>
      <c r="U7" s="213"/>
      <c r="V7" s="214"/>
      <c r="W7" s="214"/>
      <c r="X7" s="213"/>
      <c r="Y7" s="214"/>
      <c r="Z7" s="214"/>
      <c r="AA7" s="213"/>
      <c r="AB7" s="214"/>
      <c r="AC7" s="214"/>
      <c r="AD7" s="213"/>
      <c r="AE7" s="266"/>
      <c r="AF7" s="266"/>
      <c r="AG7" s="266"/>
      <c r="AH7" s="266"/>
      <c r="AI7" s="213"/>
      <c r="AJ7" s="266"/>
      <c r="AK7" s="266"/>
      <c r="AL7" s="266"/>
      <c r="AM7" s="266"/>
      <c r="AN7" s="213"/>
      <c r="AO7" s="214"/>
      <c r="AP7" s="214"/>
      <c r="AQ7" s="214"/>
      <c r="AR7" s="214"/>
      <c r="AS7" s="213"/>
      <c r="AT7" s="217">
        <f>'[1]Pt 1 Summary of Data'!AT7+'[2]Pt 1 Summary of Data'!AT7</f>
        <v>0</v>
      </c>
      <c r="AU7" s="217">
        <f>'[1]Pt 1 Summary of Data'!AU7+'[2]Pt 1 Summary of Data'!AU7</f>
        <v>0</v>
      </c>
      <c r="AV7" s="286"/>
      <c r="AW7" s="293"/>
    </row>
    <row r="8" spans="1:49" ht="25.5" x14ac:dyDescent="0.2">
      <c r="B8" s="236" t="s">
        <v>225</v>
      </c>
      <c r="C8" s="201" t="s">
        <v>59</v>
      </c>
      <c r="D8" s="213">
        <f>'[1]Pt 1 Summary of Data'!D8+'[2]Pt 1 Summary of Data'!D8</f>
        <v>-1504837</v>
      </c>
      <c r="E8" s="264"/>
      <c r="F8" s="265"/>
      <c r="G8" s="265"/>
      <c r="H8" s="265"/>
      <c r="I8" s="268"/>
      <c r="J8" s="213">
        <f>'[1]Pt 1 Summary of Data'!J8+'[2]Pt 1 Summary of Data'!J8</f>
        <v>0</v>
      </c>
      <c r="K8" s="264"/>
      <c r="L8" s="265"/>
      <c r="M8" s="265"/>
      <c r="N8" s="265"/>
      <c r="O8" s="268"/>
      <c r="P8" s="213">
        <f>'[1]Pt 1 Summary of Data'!P8+'[2]Pt 1 Summary of Data'!P8</f>
        <v>-3069103</v>
      </c>
      <c r="Q8" s="264"/>
      <c r="R8" s="265"/>
      <c r="S8" s="265"/>
      <c r="T8" s="265"/>
      <c r="U8" s="213"/>
      <c r="V8" s="265"/>
      <c r="W8" s="265"/>
      <c r="X8" s="213"/>
      <c r="Y8" s="265"/>
      <c r="Z8" s="265"/>
      <c r="AA8" s="213"/>
      <c r="AB8" s="265"/>
      <c r="AC8" s="265"/>
      <c r="AD8" s="213"/>
      <c r="AE8" s="266"/>
      <c r="AF8" s="266"/>
      <c r="AG8" s="266"/>
      <c r="AH8" s="269"/>
      <c r="AI8" s="213"/>
      <c r="AJ8" s="266"/>
      <c r="AK8" s="266"/>
      <c r="AL8" s="266"/>
      <c r="AM8" s="269"/>
      <c r="AN8" s="213"/>
      <c r="AO8" s="264"/>
      <c r="AP8" s="265"/>
      <c r="AQ8" s="265"/>
      <c r="AR8" s="265"/>
      <c r="AS8" s="213"/>
      <c r="AT8" s="217">
        <f>'[1]Pt 1 Summary of Data'!AT8+'[2]Pt 1 Summary of Data'!AT8</f>
        <v>0</v>
      </c>
      <c r="AU8" s="217">
        <f>'[1]Pt 1 Summary of Data'!AU8+'[2]Pt 1 Summary of Data'!AU8</f>
        <v>-598446</v>
      </c>
      <c r="AV8" s="286"/>
      <c r="AW8" s="293"/>
    </row>
    <row r="9" spans="1:49" x14ac:dyDescent="0.2">
      <c r="B9" s="236" t="s">
        <v>226</v>
      </c>
      <c r="C9" s="201" t="s">
        <v>60</v>
      </c>
      <c r="D9" s="213">
        <f>'[1]Pt 1 Summary of Data'!D9+'[2]Pt 1 Summary of Data'!D9</f>
        <v>0</v>
      </c>
      <c r="E9" s="263"/>
      <c r="F9" s="266"/>
      <c r="G9" s="266"/>
      <c r="H9" s="266"/>
      <c r="I9" s="267"/>
      <c r="J9" s="213">
        <f>'[1]Pt 1 Summary of Data'!J9+'[2]Pt 1 Summary of Data'!J9</f>
        <v>0</v>
      </c>
      <c r="K9" s="263"/>
      <c r="L9" s="266"/>
      <c r="M9" s="266"/>
      <c r="N9" s="266"/>
      <c r="O9" s="267"/>
      <c r="P9" s="213">
        <f>'[1]Pt 1 Summary of Data'!P9+'[2]Pt 1 Summary of Data'!P9</f>
        <v>0</v>
      </c>
      <c r="Q9" s="263"/>
      <c r="R9" s="266"/>
      <c r="S9" s="266"/>
      <c r="T9" s="266"/>
      <c r="U9" s="213"/>
      <c r="V9" s="266"/>
      <c r="W9" s="266"/>
      <c r="X9" s="213"/>
      <c r="Y9" s="266"/>
      <c r="Z9" s="266"/>
      <c r="AA9" s="213"/>
      <c r="AB9" s="266"/>
      <c r="AC9" s="266"/>
      <c r="AD9" s="213"/>
      <c r="AE9" s="266"/>
      <c r="AF9" s="266"/>
      <c r="AG9" s="266"/>
      <c r="AH9" s="269"/>
      <c r="AI9" s="213"/>
      <c r="AJ9" s="266"/>
      <c r="AK9" s="266"/>
      <c r="AL9" s="266"/>
      <c r="AM9" s="269"/>
      <c r="AN9" s="213"/>
      <c r="AO9" s="263"/>
      <c r="AP9" s="266"/>
      <c r="AQ9" s="266"/>
      <c r="AR9" s="266"/>
      <c r="AS9" s="213"/>
      <c r="AT9" s="217">
        <f>'[1]Pt 1 Summary of Data'!AT9+'[2]Pt 1 Summary of Data'!AT9</f>
        <v>0</v>
      </c>
      <c r="AU9" s="217">
        <f>'[1]Pt 1 Summary of Data'!AU9+'[2]Pt 1 Summary of Data'!AU9</f>
        <v>0</v>
      </c>
      <c r="AV9" s="286"/>
      <c r="AW9" s="293"/>
    </row>
    <row r="10" spans="1:49" x14ac:dyDescent="0.2">
      <c r="B10" s="236" t="s">
        <v>227</v>
      </c>
      <c r="C10" s="201" t="s">
        <v>52</v>
      </c>
      <c r="D10" s="213">
        <f>'[1]Pt 1 Summary of Data'!D10+'[2]Pt 1 Summary of Data'!D10</f>
        <v>0</v>
      </c>
      <c r="E10" s="263"/>
      <c r="F10" s="266"/>
      <c r="G10" s="266"/>
      <c r="H10" s="266"/>
      <c r="I10" s="267"/>
      <c r="J10" s="213">
        <f>'[1]Pt 1 Summary of Data'!J10+'[2]Pt 1 Summary of Data'!J10</f>
        <v>0</v>
      </c>
      <c r="K10" s="263"/>
      <c r="L10" s="266"/>
      <c r="M10" s="266"/>
      <c r="N10" s="266"/>
      <c r="O10" s="267"/>
      <c r="P10" s="213">
        <f>'[1]Pt 1 Summary of Data'!P10+'[2]Pt 1 Summary of Data'!P10</f>
        <v>0</v>
      </c>
      <c r="Q10" s="263"/>
      <c r="R10" s="266"/>
      <c r="S10" s="266"/>
      <c r="T10" s="266"/>
      <c r="U10" s="213"/>
      <c r="V10" s="266"/>
      <c r="W10" s="266"/>
      <c r="X10" s="213"/>
      <c r="Y10" s="266"/>
      <c r="Z10" s="266"/>
      <c r="AA10" s="213"/>
      <c r="AB10" s="266"/>
      <c r="AC10" s="266"/>
      <c r="AD10" s="213"/>
      <c r="AE10" s="266"/>
      <c r="AF10" s="266"/>
      <c r="AG10" s="266"/>
      <c r="AH10" s="266"/>
      <c r="AI10" s="213"/>
      <c r="AJ10" s="266"/>
      <c r="AK10" s="266"/>
      <c r="AL10" s="266"/>
      <c r="AM10" s="266"/>
      <c r="AN10" s="213"/>
      <c r="AO10" s="263"/>
      <c r="AP10" s="266"/>
      <c r="AQ10" s="266"/>
      <c r="AR10" s="266"/>
      <c r="AS10" s="213"/>
      <c r="AT10" s="217">
        <f>'[1]Pt 1 Summary of Data'!AT10+'[2]Pt 1 Summary of Data'!AT10</f>
        <v>0</v>
      </c>
      <c r="AU10" s="217">
        <f>'[1]Pt 1 Summary of Data'!AU10+'[2]Pt 1 Summary of Data'!AU10</f>
        <v>0</v>
      </c>
      <c r="AV10" s="286"/>
      <c r="AW10" s="293"/>
    </row>
    <row r="11" spans="1:49" s="6" customFormat="1" ht="16.5" x14ac:dyDescent="0.2">
      <c r="A11" s="36"/>
      <c r="B11" s="237"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4"/>
    </row>
    <row r="12" spans="1:49" s="6" customFormat="1" x14ac:dyDescent="0.2">
      <c r="A12" s="36"/>
      <c r="B12" s="235" t="s">
        <v>229</v>
      </c>
      <c r="C12" s="200"/>
      <c r="D12" s="210">
        <f>'[1]Pt 1 Summary of Data'!D12+'[2]Pt 1 Summary of Data'!D12</f>
        <v>126280527</v>
      </c>
      <c r="E12" s="211">
        <f>'[1]Pt 1 Summary of Data'!E12+'[2]Pt 1 Summary of Data'!E12</f>
        <v>103343329</v>
      </c>
      <c r="F12" s="211"/>
      <c r="G12" s="211"/>
      <c r="H12" s="211"/>
      <c r="I12" s="210">
        <f>'[1]Pt 1 Summary of Data'!I12+'[2]Pt 1 Summary of Data'!I12</f>
        <v>99106252.510999992</v>
      </c>
      <c r="J12" s="210">
        <f>'[1]Pt 1 Summary of Data'!J12+'[2]Pt 1 Summary of Data'!J12</f>
        <v>114256205</v>
      </c>
      <c r="K12" s="211">
        <f>'[1]Pt 1 Summary of Data'!K12+'[2]Pt 1 Summary of Data'!K12</f>
        <v>114660623</v>
      </c>
      <c r="L12" s="211"/>
      <c r="M12" s="211"/>
      <c r="N12" s="211"/>
      <c r="O12" s="210">
        <f>'[1]Pt 1 Summary of Data'!O12+'[2]Pt 1 Summary of Data'!O12</f>
        <v>52285244.088</v>
      </c>
      <c r="P12" s="210">
        <f>'[1]Pt 1 Summary of Data'!P12+'[2]Pt 1 Summary of Data'!P12</f>
        <v>450428202</v>
      </c>
      <c r="Q12" s="211">
        <f>'[1]Pt 1 Summary of Data'!Q12+'[2]Pt 1 Summary of Data'!Q12</f>
        <v>449453327</v>
      </c>
      <c r="R12" s="211"/>
      <c r="S12" s="211"/>
      <c r="T12" s="211"/>
      <c r="U12" s="210"/>
      <c r="V12" s="211"/>
      <c r="W12" s="211"/>
      <c r="X12" s="210"/>
      <c r="Y12" s="211"/>
      <c r="Z12" s="211"/>
      <c r="AA12" s="210"/>
      <c r="AB12" s="211"/>
      <c r="AC12" s="211"/>
      <c r="AD12" s="210"/>
      <c r="AE12" s="270"/>
      <c r="AF12" s="270"/>
      <c r="AG12" s="270"/>
      <c r="AH12" s="271"/>
      <c r="AI12" s="210"/>
      <c r="AJ12" s="270"/>
      <c r="AK12" s="270"/>
      <c r="AL12" s="270"/>
      <c r="AM12" s="271"/>
      <c r="AN12" s="210"/>
      <c r="AO12" s="211"/>
      <c r="AP12" s="211"/>
      <c r="AQ12" s="211"/>
      <c r="AR12" s="211"/>
      <c r="AS12" s="210"/>
      <c r="AT12" s="212">
        <f>'[1]Pt 1 Summary of Data'!AT12+'[2]Pt 1 Summary of Data'!AT12</f>
        <v>224630</v>
      </c>
      <c r="AU12" s="212">
        <f>'[1]Pt 1 Summary of Data'!AU12+'[2]Pt 1 Summary of Data'!AU12</f>
        <v>473845644.94</v>
      </c>
      <c r="AV12" s="287"/>
      <c r="AW12" s="292"/>
    </row>
    <row r="13" spans="1:49" ht="25.5" x14ac:dyDescent="0.2">
      <c r="B13" s="236" t="s">
        <v>230</v>
      </c>
      <c r="C13" s="201" t="s">
        <v>37</v>
      </c>
      <c r="D13" s="213">
        <f>'[1]Pt 1 Summary of Data'!D13+'[2]Pt 1 Summary of Data'!D13</f>
        <v>18058869</v>
      </c>
      <c r="E13" s="214">
        <f>'[1]Pt 1 Summary of Data'!E13+'[2]Pt 1 Summary of Data'!E13</f>
        <v>17486627</v>
      </c>
      <c r="F13" s="214"/>
      <c r="G13" s="264"/>
      <c r="H13" s="265"/>
      <c r="I13" s="213">
        <f>'[1]Pt 1 Summary of Data'!I13+'[2]Pt 1 Summary of Data'!I13</f>
        <v>16769675.293</v>
      </c>
      <c r="J13" s="213">
        <f>'[1]Pt 1 Summary of Data'!J13+'[2]Pt 1 Summary of Data'!J13</f>
        <v>18236169</v>
      </c>
      <c r="K13" s="214">
        <f>'[1]Pt 1 Summary of Data'!K13+'[2]Pt 1 Summary of Data'!K13</f>
        <v>17743453</v>
      </c>
      <c r="L13" s="214"/>
      <c r="M13" s="264"/>
      <c r="N13" s="265"/>
      <c r="O13" s="213">
        <f>'[1]Pt 1 Summary of Data'!O13+'[2]Pt 1 Summary of Data'!O13</f>
        <v>8091014.568</v>
      </c>
      <c r="P13" s="213">
        <f>'[1]Pt 1 Summary of Data'!P13+'[2]Pt 1 Summary of Data'!P13</f>
        <v>65477367</v>
      </c>
      <c r="Q13" s="214">
        <f>'[1]Pt 1 Summary of Data'!Q13+'[2]Pt 1 Summary of Data'!Q13</f>
        <v>63873607</v>
      </c>
      <c r="R13" s="214"/>
      <c r="S13" s="264"/>
      <c r="T13" s="265"/>
      <c r="U13" s="213"/>
      <c r="V13" s="214"/>
      <c r="W13" s="214"/>
      <c r="X13" s="213"/>
      <c r="Y13" s="214"/>
      <c r="Z13" s="214"/>
      <c r="AA13" s="213"/>
      <c r="AB13" s="214"/>
      <c r="AC13" s="214"/>
      <c r="AD13" s="213"/>
      <c r="AE13" s="266"/>
      <c r="AF13" s="266"/>
      <c r="AG13" s="266"/>
      <c r="AH13" s="266"/>
      <c r="AI13" s="213"/>
      <c r="AJ13" s="266"/>
      <c r="AK13" s="266"/>
      <c r="AL13" s="266"/>
      <c r="AM13" s="266"/>
      <c r="AN13" s="213"/>
      <c r="AO13" s="214"/>
      <c r="AP13" s="214"/>
      <c r="AQ13" s="264"/>
      <c r="AR13" s="265"/>
      <c r="AS13" s="213"/>
      <c r="AT13" s="217">
        <f>'[1]Pt 1 Summary of Data'!AT13+'[2]Pt 1 Summary of Data'!AT13</f>
        <v>0</v>
      </c>
      <c r="AU13" s="217">
        <f>'[1]Pt 1 Summary of Data'!AU13+'[2]Pt 1 Summary of Data'!AU13</f>
        <v>35288763</v>
      </c>
      <c r="AV13" s="286"/>
      <c r="AW13" s="293"/>
    </row>
    <row r="14" spans="1:49" ht="25.5" x14ac:dyDescent="0.2">
      <c r="B14" s="236" t="s">
        <v>231</v>
      </c>
      <c r="C14" s="201" t="s">
        <v>6</v>
      </c>
      <c r="D14" s="213">
        <f>'[1]Pt 1 Summary of Data'!D14+'[2]Pt 1 Summary of Data'!D14</f>
        <v>1495342</v>
      </c>
      <c r="E14" s="214">
        <f>'[1]Pt 1 Summary of Data'!E14+'[2]Pt 1 Summary of Data'!E14</f>
        <v>1495342</v>
      </c>
      <c r="F14" s="214"/>
      <c r="G14" s="263"/>
      <c r="H14" s="266"/>
      <c r="I14" s="213">
        <f>'[1]Pt 1 Summary of Data'!I14+'[2]Pt 1 Summary of Data'!I14</f>
        <v>1434032.9779999999</v>
      </c>
      <c r="J14" s="213">
        <f>'[1]Pt 1 Summary of Data'!J14+'[2]Pt 1 Summary of Data'!J14</f>
        <v>1819236</v>
      </c>
      <c r="K14" s="214">
        <f>'[1]Pt 1 Summary of Data'!K14+'[2]Pt 1 Summary of Data'!K14</f>
        <v>1819236</v>
      </c>
      <c r="L14" s="214"/>
      <c r="M14" s="263"/>
      <c r="N14" s="266"/>
      <c r="O14" s="213">
        <f>'[1]Pt 1 Summary of Data'!O14+'[2]Pt 1 Summary of Data'!O14</f>
        <v>829571.61600000004</v>
      </c>
      <c r="P14" s="213">
        <f>'[1]Pt 1 Summary of Data'!P14+'[2]Pt 1 Summary of Data'!P14</f>
        <v>6627062</v>
      </c>
      <c r="Q14" s="214">
        <f>'[1]Pt 1 Summary of Data'!Q14+'[2]Pt 1 Summary of Data'!Q14</f>
        <v>6627062</v>
      </c>
      <c r="R14" s="214"/>
      <c r="S14" s="263"/>
      <c r="T14" s="266"/>
      <c r="U14" s="213"/>
      <c r="V14" s="214"/>
      <c r="W14" s="214"/>
      <c r="X14" s="213"/>
      <c r="Y14" s="214"/>
      <c r="Z14" s="214"/>
      <c r="AA14" s="213"/>
      <c r="AB14" s="214"/>
      <c r="AC14" s="214"/>
      <c r="AD14" s="213"/>
      <c r="AE14" s="266"/>
      <c r="AF14" s="266"/>
      <c r="AG14" s="266"/>
      <c r="AH14" s="266"/>
      <c r="AI14" s="213"/>
      <c r="AJ14" s="266"/>
      <c r="AK14" s="266"/>
      <c r="AL14" s="266"/>
      <c r="AM14" s="266"/>
      <c r="AN14" s="213"/>
      <c r="AO14" s="214"/>
      <c r="AP14" s="214"/>
      <c r="AQ14" s="263"/>
      <c r="AR14" s="266"/>
      <c r="AS14" s="213"/>
      <c r="AT14" s="217">
        <f>'[1]Pt 1 Summary of Data'!AT14+'[2]Pt 1 Summary of Data'!AT14</f>
        <v>0</v>
      </c>
      <c r="AU14" s="217">
        <f>'[1]Pt 1 Summary of Data'!AU14+'[2]Pt 1 Summary of Data'!AU14</f>
        <v>7049053</v>
      </c>
      <c r="AV14" s="286"/>
      <c r="AW14" s="293"/>
    </row>
    <row r="15" spans="1:49" ht="38.25" x14ac:dyDescent="0.2">
      <c r="B15" s="236" t="s">
        <v>232</v>
      </c>
      <c r="C15" s="201" t="s">
        <v>7</v>
      </c>
      <c r="D15" s="213">
        <f>'[1]Pt 1 Summary of Data'!D15+'[2]Pt 1 Summary of Data'!D15</f>
        <v>0</v>
      </c>
      <c r="E15" s="214">
        <f>'[1]Pt 1 Summary of Data'!E15+'[2]Pt 1 Summary of Data'!E15</f>
        <v>1244680</v>
      </c>
      <c r="F15" s="214"/>
      <c r="G15" s="263"/>
      <c r="H15" s="269"/>
      <c r="I15" s="213">
        <f>'[1]Pt 1 Summary of Data'!I15+'[2]Pt 1 Summary of Data'!I15</f>
        <v>1244680</v>
      </c>
      <c r="J15" s="213">
        <f>'[1]Pt 1 Summary of Data'!J15+'[2]Pt 1 Summary of Data'!J15</f>
        <v>0</v>
      </c>
      <c r="K15" s="214">
        <f>'[1]Pt 1 Summary of Data'!K15+'[2]Pt 1 Summary of Data'!K15</f>
        <v>0</v>
      </c>
      <c r="L15" s="214"/>
      <c r="M15" s="263"/>
      <c r="N15" s="269"/>
      <c r="O15" s="213">
        <f>'[1]Pt 1 Summary of Data'!O15+'[2]Pt 1 Summary of Data'!O15</f>
        <v>0</v>
      </c>
      <c r="P15" s="393">
        <f>'[1]Pt 1 Summary of Data'!P15+'[2]Pt 1 Summary of Data'!P15</f>
        <v>0</v>
      </c>
      <c r="Q15" s="214">
        <f>'[1]Pt 1 Summary of Data'!Q15+'[2]Pt 1 Summary of Data'!Q15</f>
        <v>0</v>
      </c>
      <c r="R15" s="214"/>
      <c r="S15" s="263"/>
      <c r="T15" s="269"/>
      <c r="U15" s="213"/>
      <c r="V15" s="214"/>
      <c r="W15" s="214"/>
      <c r="X15" s="213"/>
      <c r="Y15" s="214"/>
      <c r="Z15" s="214"/>
      <c r="AA15" s="213"/>
      <c r="AB15" s="214"/>
      <c r="AC15" s="214"/>
      <c r="AD15" s="213"/>
      <c r="AE15" s="266"/>
      <c r="AF15" s="266"/>
      <c r="AG15" s="266"/>
      <c r="AH15" s="269"/>
      <c r="AI15" s="213"/>
      <c r="AJ15" s="266"/>
      <c r="AK15" s="266"/>
      <c r="AL15" s="266"/>
      <c r="AM15" s="269"/>
      <c r="AN15" s="213"/>
      <c r="AO15" s="214"/>
      <c r="AP15" s="214"/>
      <c r="AQ15" s="263"/>
      <c r="AR15" s="269"/>
      <c r="AS15" s="213"/>
      <c r="AT15" s="217">
        <f>'[1]Pt 1 Summary of Data'!AT15+'[2]Pt 1 Summary of Data'!AT15</f>
        <v>0</v>
      </c>
      <c r="AU15" s="217">
        <f>'[1]Pt 1 Summary of Data'!AU15+'[2]Pt 1 Summary of Data'!AU15</f>
        <v>0</v>
      </c>
      <c r="AV15" s="286"/>
      <c r="AW15" s="293"/>
    </row>
    <row r="16" spans="1:49" ht="25.5" x14ac:dyDescent="0.2">
      <c r="B16" s="236" t="s">
        <v>233</v>
      </c>
      <c r="C16" s="201" t="s">
        <v>61</v>
      </c>
      <c r="D16" s="213">
        <f>'[1]Pt 1 Summary of Data'!D16+'[2]Pt 1 Summary of Data'!D16</f>
        <v>-14373749</v>
      </c>
      <c r="E16" s="264"/>
      <c r="F16" s="265"/>
      <c r="G16" s="266"/>
      <c r="H16" s="266"/>
      <c r="I16" s="268"/>
      <c r="J16" s="213">
        <f>'[1]Pt 1 Summary of Data'!J16+'[2]Pt 1 Summary of Data'!J16</f>
        <v>-254622</v>
      </c>
      <c r="K16" s="264"/>
      <c r="L16" s="265"/>
      <c r="M16" s="266"/>
      <c r="N16" s="266"/>
      <c r="O16" s="268"/>
      <c r="P16" s="213">
        <f>'[1]Pt 1 Summary of Data'!P16+'[2]Pt 1 Summary of Data'!P16</f>
        <v>-1988705</v>
      </c>
      <c r="Q16" s="264"/>
      <c r="R16" s="265"/>
      <c r="S16" s="266"/>
      <c r="T16" s="266"/>
      <c r="U16" s="213"/>
      <c r="V16" s="264"/>
      <c r="W16" s="265"/>
      <c r="X16" s="213"/>
      <c r="Y16" s="264"/>
      <c r="Z16" s="265"/>
      <c r="AA16" s="213"/>
      <c r="AB16" s="264"/>
      <c r="AC16" s="265"/>
      <c r="AD16" s="213"/>
      <c r="AE16" s="266"/>
      <c r="AF16" s="266"/>
      <c r="AG16" s="266"/>
      <c r="AH16" s="266"/>
      <c r="AI16" s="213"/>
      <c r="AJ16" s="266"/>
      <c r="AK16" s="266"/>
      <c r="AL16" s="266"/>
      <c r="AM16" s="266"/>
      <c r="AN16" s="213"/>
      <c r="AO16" s="264"/>
      <c r="AP16" s="265"/>
      <c r="AQ16" s="266"/>
      <c r="AR16" s="266"/>
      <c r="AS16" s="213"/>
      <c r="AT16" s="217">
        <f>'[1]Pt 1 Summary of Data'!AT16+'[2]Pt 1 Summary of Data'!AT16</f>
        <v>0</v>
      </c>
      <c r="AU16" s="217">
        <f>'[1]Pt 1 Summary of Data'!AU16+'[2]Pt 1 Summary of Data'!AU16</f>
        <v>-711817</v>
      </c>
      <c r="AV16" s="286"/>
      <c r="AW16" s="293"/>
    </row>
    <row r="17" spans="1:49" x14ac:dyDescent="0.2">
      <c r="B17" s="236" t="s">
        <v>234</v>
      </c>
      <c r="C17" s="201" t="s">
        <v>62</v>
      </c>
      <c r="D17" s="213">
        <f>'[1]Pt 1 Summary of Data'!D17+'[2]Pt 1 Summary of Data'!D17</f>
        <v>0</v>
      </c>
      <c r="E17" s="263"/>
      <c r="F17" s="266"/>
      <c r="G17" s="266"/>
      <c r="H17" s="266"/>
      <c r="I17" s="267"/>
      <c r="J17" s="213">
        <f>'[1]Pt 1 Summary of Data'!J17+'[2]Pt 1 Summary of Data'!J17</f>
        <v>0</v>
      </c>
      <c r="K17" s="263"/>
      <c r="L17" s="266"/>
      <c r="M17" s="266"/>
      <c r="N17" s="266"/>
      <c r="O17" s="267"/>
      <c r="P17" s="213">
        <f>'[1]Pt 1 Summary of Data'!P17+'[2]Pt 1 Summary of Data'!P17</f>
        <v>0</v>
      </c>
      <c r="Q17" s="263"/>
      <c r="R17" s="266"/>
      <c r="S17" s="266"/>
      <c r="T17" s="266"/>
      <c r="U17" s="213"/>
      <c r="V17" s="263"/>
      <c r="W17" s="266"/>
      <c r="X17" s="213"/>
      <c r="Y17" s="263"/>
      <c r="Z17" s="266"/>
      <c r="AA17" s="213"/>
      <c r="AB17" s="263"/>
      <c r="AC17" s="266"/>
      <c r="AD17" s="213"/>
      <c r="AE17" s="266"/>
      <c r="AF17" s="266"/>
      <c r="AG17" s="266"/>
      <c r="AH17" s="266"/>
      <c r="AI17" s="213"/>
      <c r="AJ17" s="266"/>
      <c r="AK17" s="266"/>
      <c r="AL17" s="266"/>
      <c r="AM17" s="266"/>
      <c r="AN17" s="213"/>
      <c r="AO17" s="263"/>
      <c r="AP17" s="266"/>
      <c r="AQ17" s="266"/>
      <c r="AR17" s="266"/>
      <c r="AS17" s="213"/>
      <c r="AT17" s="217">
        <f>'[1]Pt 1 Summary of Data'!AT17+'[2]Pt 1 Summary of Data'!AT17</f>
        <v>0</v>
      </c>
      <c r="AU17" s="217">
        <f>'[1]Pt 1 Summary of Data'!AU17+'[2]Pt 1 Summary of Data'!AU17</f>
        <v>0</v>
      </c>
      <c r="AV17" s="286"/>
      <c r="AW17" s="293"/>
    </row>
    <row r="18" spans="1:49" x14ac:dyDescent="0.2">
      <c r="B18" s="236" t="s">
        <v>235</v>
      </c>
      <c r="C18" s="201" t="s">
        <v>63</v>
      </c>
      <c r="D18" s="213">
        <f>'[1]Pt 1 Summary of Data'!D18+'[2]Pt 1 Summary of Data'!D18</f>
        <v>0</v>
      </c>
      <c r="E18" s="263"/>
      <c r="F18" s="266"/>
      <c r="G18" s="266"/>
      <c r="H18" s="269"/>
      <c r="I18" s="267"/>
      <c r="J18" s="213">
        <f>'[1]Pt 1 Summary of Data'!J18+'[2]Pt 1 Summary of Data'!J18</f>
        <v>0</v>
      </c>
      <c r="K18" s="263"/>
      <c r="L18" s="266"/>
      <c r="M18" s="266"/>
      <c r="N18" s="269"/>
      <c r="O18" s="267"/>
      <c r="P18" s="213">
        <f>'[1]Pt 1 Summary of Data'!P18+'[2]Pt 1 Summary of Data'!P18</f>
        <v>0</v>
      </c>
      <c r="Q18" s="263"/>
      <c r="R18" s="266"/>
      <c r="S18" s="266"/>
      <c r="T18" s="269"/>
      <c r="U18" s="213"/>
      <c r="V18" s="307"/>
      <c r="W18" s="266"/>
      <c r="X18" s="213"/>
      <c r="Y18" s="307"/>
      <c r="Z18" s="266"/>
      <c r="AA18" s="213"/>
      <c r="AB18" s="307"/>
      <c r="AC18" s="266"/>
      <c r="AD18" s="213"/>
      <c r="AE18" s="266"/>
      <c r="AF18" s="266"/>
      <c r="AG18" s="266"/>
      <c r="AH18" s="269"/>
      <c r="AI18" s="213"/>
      <c r="AJ18" s="266"/>
      <c r="AK18" s="266"/>
      <c r="AL18" s="266"/>
      <c r="AM18" s="269"/>
      <c r="AN18" s="213"/>
      <c r="AO18" s="263"/>
      <c r="AP18" s="266"/>
      <c r="AQ18" s="266"/>
      <c r="AR18" s="269"/>
      <c r="AS18" s="213"/>
      <c r="AT18" s="217">
        <f>'[1]Pt 1 Summary of Data'!AT18+'[2]Pt 1 Summary of Data'!AT18</f>
        <v>0</v>
      </c>
      <c r="AU18" s="217">
        <f>'[1]Pt 1 Summary of Data'!AU18+'[2]Pt 1 Summary of Data'!AU18</f>
        <v>0</v>
      </c>
      <c r="AV18" s="286"/>
      <c r="AW18" s="293"/>
    </row>
    <row r="19" spans="1:49" x14ac:dyDescent="0.2">
      <c r="B19" s="236" t="s">
        <v>236</v>
      </c>
      <c r="C19" s="201" t="s">
        <v>64</v>
      </c>
      <c r="D19" s="213">
        <f>'[1]Pt 1 Summary of Data'!D19+'[2]Pt 1 Summary of Data'!D19</f>
        <v>0</v>
      </c>
      <c r="E19" s="263"/>
      <c r="F19" s="266"/>
      <c r="G19" s="266"/>
      <c r="H19" s="266"/>
      <c r="I19" s="267"/>
      <c r="J19" s="213">
        <f>'[1]Pt 1 Summary of Data'!J19+'[2]Pt 1 Summary of Data'!J19</f>
        <v>0</v>
      </c>
      <c r="K19" s="263"/>
      <c r="L19" s="266"/>
      <c r="M19" s="266"/>
      <c r="N19" s="266"/>
      <c r="O19" s="267"/>
      <c r="P19" s="213">
        <f>'[1]Pt 1 Summary of Data'!P19+'[2]Pt 1 Summary of Data'!P19</f>
        <v>0</v>
      </c>
      <c r="Q19" s="263"/>
      <c r="R19" s="266"/>
      <c r="S19" s="266"/>
      <c r="T19" s="266"/>
      <c r="U19" s="213"/>
      <c r="V19" s="263"/>
      <c r="W19" s="266"/>
      <c r="X19" s="213"/>
      <c r="Y19" s="263"/>
      <c r="Z19" s="266"/>
      <c r="AA19" s="213"/>
      <c r="AB19" s="263"/>
      <c r="AC19" s="266"/>
      <c r="AD19" s="213"/>
      <c r="AE19" s="266"/>
      <c r="AF19" s="266"/>
      <c r="AG19" s="266"/>
      <c r="AH19" s="266"/>
      <c r="AI19" s="213"/>
      <c r="AJ19" s="266"/>
      <c r="AK19" s="266"/>
      <c r="AL19" s="266"/>
      <c r="AM19" s="266"/>
      <c r="AN19" s="213"/>
      <c r="AO19" s="263"/>
      <c r="AP19" s="266"/>
      <c r="AQ19" s="266"/>
      <c r="AR19" s="266"/>
      <c r="AS19" s="213"/>
      <c r="AT19" s="217">
        <f>'[1]Pt 1 Summary of Data'!AT19+'[2]Pt 1 Summary of Data'!AT19</f>
        <v>0</v>
      </c>
      <c r="AU19" s="217">
        <f>'[1]Pt 1 Summary of Data'!AU19+'[2]Pt 1 Summary of Data'!AU19</f>
        <v>0</v>
      </c>
      <c r="AV19" s="286"/>
      <c r="AW19" s="293"/>
    </row>
    <row r="20" spans="1:49" x14ac:dyDescent="0.2">
      <c r="B20" s="236" t="s">
        <v>237</v>
      </c>
      <c r="C20" s="201" t="s">
        <v>65</v>
      </c>
      <c r="D20" s="213">
        <f>'[1]Pt 1 Summary of Data'!D20+'[2]Pt 1 Summary of Data'!D20</f>
        <v>0</v>
      </c>
      <c r="E20" s="263"/>
      <c r="F20" s="266"/>
      <c r="G20" s="266"/>
      <c r="H20" s="266"/>
      <c r="I20" s="267"/>
      <c r="J20" s="213">
        <f>'[1]Pt 1 Summary of Data'!J20+'[2]Pt 1 Summary of Data'!J20</f>
        <v>0</v>
      </c>
      <c r="K20" s="263"/>
      <c r="L20" s="266"/>
      <c r="M20" s="266"/>
      <c r="N20" s="266"/>
      <c r="O20" s="267"/>
      <c r="P20" s="213">
        <f>'[1]Pt 1 Summary of Data'!P20+'[2]Pt 1 Summary of Data'!P20</f>
        <v>0</v>
      </c>
      <c r="Q20" s="263"/>
      <c r="R20" s="266"/>
      <c r="S20" s="266"/>
      <c r="T20" s="266"/>
      <c r="U20" s="213"/>
      <c r="V20" s="263"/>
      <c r="W20" s="266"/>
      <c r="X20" s="213"/>
      <c r="Y20" s="263"/>
      <c r="Z20" s="266"/>
      <c r="AA20" s="213"/>
      <c r="AB20" s="263"/>
      <c r="AC20" s="266"/>
      <c r="AD20" s="213"/>
      <c r="AE20" s="266"/>
      <c r="AF20" s="266"/>
      <c r="AG20" s="266"/>
      <c r="AH20" s="266"/>
      <c r="AI20" s="213"/>
      <c r="AJ20" s="266"/>
      <c r="AK20" s="266"/>
      <c r="AL20" s="266"/>
      <c r="AM20" s="266"/>
      <c r="AN20" s="213"/>
      <c r="AO20" s="263"/>
      <c r="AP20" s="266"/>
      <c r="AQ20" s="266"/>
      <c r="AR20" s="266"/>
      <c r="AS20" s="213"/>
      <c r="AT20" s="217">
        <f>'[1]Pt 1 Summary of Data'!AT20+'[2]Pt 1 Summary of Data'!AT20</f>
        <v>0</v>
      </c>
      <c r="AU20" s="217">
        <f>'[1]Pt 1 Summary of Data'!AU20+'[2]Pt 1 Summary of Data'!AU20</f>
        <v>0</v>
      </c>
      <c r="AV20" s="286"/>
      <c r="AW20" s="293"/>
    </row>
    <row r="21" spans="1:49" x14ac:dyDescent="0.2">
      <c r="B21" s="236" t="s">
        <v>238</v>
      </c>
      <c r="C21" s="201" t="s">
        <v>66</v>
      </c>
      <c r="D21" s="213">
        <f>'[1]Pt 1 Summary of Data'!D21+'[2]Pt 1 Summary of Data'!D21</f>
        <v>0</v>
      </c>
      <c r="E21" s="263"/>
      <c r="F21" s="266"/>
      <c r="G21" s="266"/>
      <c r="H21" s="266"/>
      <c r="I21" s="267"/>
      <c r="J21" s="213">
        <f>'[1]Pt 1 Summary of Data'!J21+'[2]Pt 1 Summary of Data'!J21</f>
        <v>0</v>
      </c>
      <c r="K21" s="263"/>
      <c r="L21" s="266"/>
      <c r="M21" s="266"/>
      <c r="N21" s="266"/>
      <c r="O21" s="267"/>
      <c r="P21" s="213">
        <f>'[1]Pt 1 Summary of Data'!P21+'[2]Pt 1 Summary of Data'!P21</f>
        <v>0</v>
      </c>
      <c r="Q21" s="263"/>
      <c r="R21" s="266"/>
      <c r="S21" s="266"/>
      <c r="T21" s="266"/>
      <c r="U21" s="213"/>
      <c r="V21" s="263"/>
      <c r="W21" s="266"/>
      <c r="X21" s="213"/>
      <c r="Y21" s="263"/>
      <c r="Z21" s="266"/>
      <c r="AA21" s="213"/>
      <c r="AB21" s="263"/>
      <c r="AC21" s="266"/>
      <c r="AD21" s="213"/>
      <c r="AE21" s="266"/>
      <c r="AF21" s="266"/>
      <c r="AG21" s="266"/>
      <c r="AH21" s="266"/>
      <c r="AI21" s="213"/>
      <c r="AJ21" s="266"/>
      <c r="AK21" s="266"/>
      <c r="AL21" s="266"/>
      <c r="AM21" s="266"/>
      <c r="AN21" s="213"/>
      <c r="AO21" s="263"/>
      <c r="AP21" s="266"/>
      <c r="AQ21" s="266"/>
      <c r="AR21" s="266"/>
      <c r="AS21" s="213"/>
      <c r="AT21" s="217">
        <f>'[1]Pt 1 Summary of Data'!AT21+'[2]Pt 1 Summary of Data'!AT21</f>
        <v>0</v>
      </c>
      <c r="AU21" s="217">
        <f>'[1]Pt 1 Summary of Data'!AU21+'[2]Pt 1 Summary of Data'!AU21</f>
        <v>0</v>
      </c>
      <c r="AV21" s="286"/>
      <c r="AW21" s="293"/>
    </row>
    <row r="22" spans="1:49" ht="25.5" x14ac:dyDescent="0.2">
      <c r="B22" s="236" t="s">
        <v>492</v>
      </c>
      <c r="C22" s="201" t="s">
        <v>28</v>
      </c>
      <c r="D22" s="218">
        <f>'[1]Pt 1 Summary of Data'!D22+'[2]Pt 1 Summary of Data'!D22</f>
        <v>0</v>
      </c>
      <c r="E22" s="219">
        <f>'[1]Pt 1 Summary of Data'!E22+'[2]Pt 1 Summary of Data'!E22</f>
        <v>0</v>
      </c>
      <c r="F22" s="219"/>
      <c r="G22" s="219"/>
      <c r="H22" s="219"/>
      <c r="I22" s="218">
        <f>'[1]Pt 1 Summary of Data'!I22+'[2]Pt 1 Summary of Data'!I22</f>
        <v>0</v>
      </c>
      <c r="J22" s="218">
        <f>'[1]Pt 1 Summary of Data'!J22+'[2]Pt 1 Summary of Data'!J22</f>
        <v>0</v>
      </c>
      <c r="K22" s="219"/>
      <c r="L22" s="219"/>
      <c r="M22" s="219"/>
      <c r="N22" s="219"/>
      <c r="O22" s="218"/>
      <c r="P22" s="218">
        <f>'[1]Pt 1 Summary of Data'!P22+'[2]Pt 1 Summary of Data'!P22</f>
        <v>0</v>
      </c>
      <c r="Q22" s="219">
        <f>'[1]Pt 1 Summary of Data'!Q22+'[2]Pt 1 Summary of Data'!Q22</f>
        <v>0</v>
      </c>
      <c r="R22" s="219"/>
      <c r="S22" s="219"/>
      <c r="T22" s="219"/>
      <c r="U22" s="218"/>
      <c r="V22" s="219"/>
      <c r="W22" s="219"/>
      <c r="X22" s="218"/>
      <c r="Y22" s="219"/>
      <c r="Z22" s="219"/>
      <c r="AA22" s="218"/>
      <c r="AB22" s="219"/>
      <c r="AC22" s="219"/>
      <c r="AD22" s="218"/>
      <c r="AE22" s="266"/>
      <c r="AF22" s="266"/>
      <c r="AG22" s="266"/>
      <c r="AH22" s="266"/>
      <c r="AI22" s="218"/>
      <c r="AJ22" s="266"/>
      <c r="AK22" s="266"/>
      <c r="AL22" s="266"/>
      <c r="AM22" s="266"/>
      <c r="AN22" s="218"/>
      <c r="AO22" s="219"/>
      <c r="AP22" s="219"/>
      <c r="AQ22" s="219"/>
      <c r="AR22" s="219"/>
      <c r="AS22" s="218"/>
      <c r="AT22" s="220">
        <f>'[1]Pt 1 Summary of Data'!AT22+'[2]Pt 1 Summary of Data'!AT22</f>
        <v>0</v>
      </c>
      <c r="AU22" s="220">
        <f>'[1]Pt 1 Summary of Data'!AU22+'[2]Pt 1 Summary of Data'!AU22</f>
        <v>0</v>
      </c>
      <c r="AV22" s="286"/>
      <c r="AW22" s="293"/>
    </row>
    <row r="23" spans="1:49" ht="33" x14ac:dyDescent="0.2">
      <c r="B23" s="237"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4"/>
    </row>
    <row r="24" spans="1:49" s="6" customFormat="1" ht="25.5" x14ac:dyDescent="0.2">
      <c r="A24" s="36"/>
      <c r="B24" s="238" t="s">
        <v>240</v>
      </c>
      <c r="C24" s="200"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6" customFormat="1" x14ac:dyDescent="0.2">
      <c r="A25" s="36"/>
      <c r="B25" s="239" t="s">
        <v>241</v>
      </c>
      <c r="C25" s="201"/>
      <c r="D25" s="213">
        <f>'[1]Pt 1 Summary of Data'!D25+'[2]Pt 1 Summary of Data'!D25</f>
        <v>0</v>
      </c>
      <c r="E25" s="214">
        <f>'[1]Pt 1 Summary of Data'!E25+'[2]Pt 1 Summary of Data'!E25</f>
        <v>0</v>
      </c>
      <c r="F25" s="214"/>
      <c r="G25" s="214"/>
      <c r="H25" s="214"/>
      <c r="I25" s="213">
        <f>'[1]Pt 1 Summary of Data'!I25+'[2]Pt 1 Summary of Data'!I25</f>
        <v>0</v>
      </c>
      <c r="J25" s="213">
        <f>'[1]Pt 1 Summary of Data'!J25+'[2]Pt 1 Summary of Data'!J25</f>
        <v>0</v>
      </c>
      <c r="K25" s="214">
        <f>'[1]Pt 1 Summary of Data'!K25+'[2]Pt 1 Summary of Data'!K25</f>
        <v>0</v>
      </c>
      <c r="L25" s="214"/>
      <c r="M25" s="214"/>
      <c r="N25" s="214"/>
      <c r="O25" s="213">
        <f>'[1]Pt 1 Summary of Data'!O25+'[2]Pt 1 Summary of Data'!O25</f>
        <v>0</v>
      </c>
      <c r="P25" s="213">
        <f>'[1]Pt 1 Summary of Data'!P25+'[2]Pt 1 Summary of Data'!P25</f>
        <v>0</v>
      </c>
      <c r="Q25" s="214">
        <f>'[1]Pt 1 Summary of Data'!Q25+'[2]Pt 1 Summary of Data'!Q25</f>
        <v>0</v>
      </c>
      <c r="R25" s="214"/>
      <c r="S25" s="214"/>
      <c r="T25" s="214"/>
      <c r="U25" s="213"/>
      <c r="V25" s="214"/>
      <c r="W25" s="214"/>
      <c r="X25" s="213"/>
      <c r="Y25" s="214"/>
      <c r="Z25" s="214"/>
      <c r="AA25" s="213"/>
      <c r="AB25" s="214"/>
      <c r="AC25" s="214"/>
      <c r="AD25" s="213"/>
      <c r="AE25" s="266"/>
      <c r="AF25" s="266"/>
      <c r="AG25" s="266"/>
      <c r="AH25" s="269"/>
      <c r="AI25" s="213"/>
      <c r="AJ25" s="266"/>
      <c r="AK25" s="266"/>
      <c r="AL25" s="266"/>
      <c r="AM25" s="269"/>
      <c r="AN25" s="213"/>
      <c r="AO25" s="214"/>
      <c r="AP25" s="214"/>
      <c r="AQ25" s="214"/>
      <c r="AR25" s="214"/>
      <c r="AS25" s="213"/>
      <c r="AT25" s="217">
        <f>'[1]Pt 1 Summary of Data'!AT25+'[2]Pt 1 Summary of Data'!AT25</f>
        <v>0</v>
      </c>
      <c r="AU25" s="217">
        <f>'[1]Pt 1 Summary of Data'!AU25+'[2]Pt 1 Summary of Data'!AU25</f>
        <v>0</v>
      </c>
      <c r="AV25" s="217">
        <f>'[1]Pt 1 Summary of Data'!AV25+'[2]Pt 1 Summary of Data'!AV25</f>
        <v>0</v>
      </c>
      <c r="AW25" s="293"/>
    </row>
    <row r="26" spans="1:49" s="6" customFormat="1" x14ac:dyDescent="0.2">
      <c r="A26" s="36"/>
      <c r="B26" s="239" t="s">
        <v>242</v>
      </c>
      <c r="C26" s="201"/>
      <c r="D26" s="213">
        <f>'[1]Pt 1 Summary of Data'!D26+'[2]Pt 1 Summary of Data'!D26</f>
        <v>52281.765346145388</v>
      </c>
      <c r="E26" s="214">
        <f>'[1]Pt 1 Summary of Data'!E26+'[2]Pt 1 Summary of Data'!E26</f>
        <v>52281.765346145388</v>
      </c>
      <c r="F26" s="214"/>
      <c r="G26" s="214"/>
      <c r="H26" s="214"/>
      <c r="I26" s="213">
        <f>'[1]Pt 1 Summary of Data'!I26+'[2]Pt 1 Summary of Data'!I26</f>
        <v>48883.450598645941</v>
      </c>
      <c r="J26" s="213">
        <f>'[1]Pt 1 Summary of Data'!J26+'[2]Pt 1 Summary of Data'!J26</f>
        <v>52873.875240903188</v>
      </c>
      <c r="K26" s="214">
        <f>'[1]Pt 1 Summary of Data'!K26+'[2]Pt 1 Summary of Data'!K26</f>
        <v>52873.875240903188</v>
      </c>
      <c r="L26" s="214"/>
      <c r="M26" s="214"/>
      <c r="N26" s="214"/>
      <c r="O26" s="213">
        <f>'[1]Pt 1 Summary of Data'!O26+'[2]Pt 1 Summary of Data'!O26</f>
        <v>22894.387979311079</v>
      </c>
      <c r="P26" s="213">
        <f>'[1]Pt 1 Summary of Data'!P26+'[2]Pt 1 Summary of Data'!P26</f>
        <v>196700.46634476076</v>
      </c>
      <c r="Q26" s="214">
        <f>'[1]Pt 1 Summary of Data'!Q26+'[2]Pt 1 Summary of Data'!Q26</f>
        <v>196700.46634476076</v>
      </c>
      <c r="R26" s="214"/>
      <c r="S26" s="214"/>
      <c r="T26" s="214"/>
      <c r="U26" s="213"/>
      <c r="V26" s="214"/>
      <c r="W26" s="214"/>
      <c r="X26" s="213"/>
      <c r="Y26" s="214"/>
      <c r="Z26" s="214"/>
      <c r="AA26" s="213"/>
      <c r="AB26" s="214"/>
      <c r="AC26" s="214"/>
      <c r="AD26" s="213"/>
      <c r="AE26" s="266"/>
      <c r="AF26" s="266"/>
      <c r="AG26" s="266"/>
      <c r="AH26" s="266"/>
      <c r="AI26" s="213"/>
      <c r="AJ26" s="266"/>
      <c r="AK26" s="266"/>
      <c r="AL26" s="266"/>
      <c r="AM26" s="266"/>
      <c r="AN26" s="213"/>
      <c r="AO26" s="214"/>
      <c r="AP26" s="214"/>
      <c r="AQ26" s="214"/>
      <c r="AR26" s="214"/>
      <c r="AS26" s="213"/>
      <c r="AT26" s="217">
        <f>'[1]Pt 1 Summary of Data'!AT26+'[2]Pt 1 Summary of Data'!AT26</f>
        <v>0</v>
      </c>
      <c r="AU26" s="217">
        <f>'[1]Pt 1 Summary of Data'!AU26+'[2]Pt 1 Summary of Data'!AU26</f>
        <v>0</v>
      </c>
      <c r="AV26" s="217">
        <f>'[1]Pt 1 Summary of Data'!AV26+'[2]Pt 1 Summary of Data'!AV26</f>
        <v>0</v>
      </c>
      <c r="AW26" s="293"/>
    </row>
    <row r="27" spans="1:49" s="6" customFormat="1" x14ac:dyDescent="0.2">
      <c r="B27" s="239" t="s">
        <v>243</v>
      </c>
      <c r="C27" s="201"/>
      <c r="D27" s="213">
        <f>'[1]Pt 1 Summary of Data'!D27+'[2]Pt 1 Summary of Data'!D27</f>
        <v>380064.49056565325</v>
      </c>
      <c r="E27" s="214">
        <f>'[1]Pt 1 Summary of Data'!E27+'[2]Pt 1 Summary of Data'!E27</f>
        <v>380064.49056565325</v>
      </c>
      <c r="F27" s="214"/>
      <c r="G27" s="214"/>
      <c r="H27" s="214"/>
      <c r="I27" s="213">
        <f>'[1]Pt 1 Summary of Data'!I27+'[2]Pt 1 Summary of Data'!I27</f>
        <v>360301.13705623924</v>
      </c>
      <c r="J27" s="213">
        <f>'[1]Pt 1 Summary of Data'!J27+'[2]Pt 1 Summary of Data'!J27</f>
        <v>1228553.4941110183</v>
      </c>
      <c r="K27" s="214">
        <f>'[1]Pt 1 Summary of Data'!K27+'[2]Pt 1 Summary of Data'!K27</f>
        <v>1228553.4941110183</v>
      </c>
      <c r="L27" s="214"/>
      <c r="M27" s="214"/>
      <c r="N27" s="214"/>
      <c r="O27" s="213">
        <f>'[1]Pt 1 Summary of Data'!O27+'[2]Pt 1 Summary of Data'!O27</f>
        <v>541792.090902959</v>
      </c>
      <c r="P27" s="213">
        <f>'[1]Pt 1 Summary of Data'!P27+'[2]Pt 1 Summary of Data'!P27</f>
        <v>4233786.8199999994</v>
      </c>
      <c r="Q27" s="214">
        <f>'[1]Pt 1 Summary of Data'!Q27+'[2]Pt 1 Summary of Data'!Q27</f>
        <v>4233786.8199999994</v>
      </c>
      <c r="R27" s="214"/>
      <c r="S27" s="214"/>
      <c r="T27" s="214"/>
      <c r="U27" s="213"/>
      <c r="V27" s="214"/>
      <c r="W27" s="214"/>
      <c r="X27" s="213"/>
      <c r="Y27" s="214"/>
      <c r="Z27" s="214"/>
      <c r="AA27" s="213"/>
      <c r="AB27" s="214"/>
      <c r="AC27" s="214"/>
      <c r="AD27" s="213"/>
      <c r="AE27" s="266"/>
      <c r="AF27" s="266"/>
      <c r="AG27" s="266"/>
      <c r="AH27" s="266"/>
      <c r="AI27" s="213"/>
      <c r="AJ27" s="266"/>
      <c r="AK27" s="266"/>
      <c r="AL27" s="266"/>
      <c r="AM27" s="266"/>
      <c r="AN27" s="213"/>
      <c r="AO27" s="214"/>
      <c r="AP27" s="214"/>
      <c r="AQ27" s="214"/>
      <c r="AR27" s="214"/>
      <c r="AS27" s="213"/>
      <c r="AT27" s="217">
        <f>'[1]Pt 1 Summary of Data'!AT27+'[2]Pt 1 Summary of Data'!AT27</f>
        <v>0</v>
      </c>
      <c r="AU27" s="217">
        <f>'[1]Pt 1 Summary of Data'!AU27+'[2]Pt 1 Summary of Data'!AU27</f>
        <v>4349941.5031004269</v>
      </c>
      <c r="AV27" s="289"/>
      <c r="AW27" s="293"/>
    </row>
    <row r="28" spans="1:49" s="6" customFormat="1" x14ac:dyDescent="0.2">
      <c r="A28" s="36"/>
      <c r="B28" s="239" t="s">
        <v>244</v>
      </c>
      <c r="C28" s="201"/>
      <c r="D28" s="213">
        <f>'[1]Pt 1 Summary of Data'!D28+'[2]Pt 1 Summary of Data'!D28</f>
        <v>11130</v>
      </c>
      <c r="E28" s="214">
        <f>'[1]Pt 1 Summary of Data'!E28+'[2]Pt 1 Summary of Data'!E28</f>
        <v>11130</v>
      </c>
      <c r="F28" s="214"/>
      <c r="G28" s="214"/>
      <c r="H28" s="214"/>
      <c r="I28" s="213">
        <f>'[1]Pt 1 Summary of Data'!I28+'[2]Pt 1 Summary of Data'!I28</f>
        <v>10551.24</v>
      </c>
      <c r="J28" s="213">
        <f>'[1]Pt 1 Summary of Data'!J28+'[2]Pt 1 Summary of Data'!J28</f>
        <v>0</v>
      </c>
      <c r="K28" s="214">
        <f>'[1]Pt 1 Summary of Data'!K28+'[2]Pt 1 Summary of Data'!K28</f>
        <v>0</v>
      </c>
      <c r="L28" s="214"/>
      <c r="M28" s="214"/>
      <c r="N28" s="214"/>
      <c r="O28" s="213">
        <f>'[1]Pt 1 Summary of Data'!O28+'[2]Pt 1 Summary of Data'!O28</f>
        <v>0</v>
      </c>
      <c r="P28" s="213">
        <f>'[1]Pt 1 Summary of Data'!P28+'[2]Pt 1 Summary of Data'!P28</f>
        <v>0</v>
      </c>
      <c r="Q28" s="214">
        <f>'[1]Pt 1 Summary of Data'!Q28+'[2]Pt 1 Summary of Data'!Q28</f>
        <v>0</v>
      </c>
      <c r="R28" s="214"/>
      <c r="S28" s="214"/>
      <c r="T28" s="214"/>
      <c r="U28" s="213"/>
      <c r="V28" s="214"/>
      <c r="W28" s="214"/>
      <c r="X28" s="213"/>
      <c r="Y28" s="214"/>
      <c r="Z28" s="214"/>
      <c r="AA28" s="213"/>
      <c r="AB28" s="214"/>
      <c r="AC28" s="214"/>
      <c r="AD28" s="213"/>
      <c r="AE28" s="266"/>
      <c r="AF28" s="266"/>
      <c r="AG28" s="266"/>
      <c r="AH28" s="266"/>
      <c r="AI28" s="213"/>
      <c r="AJ28" s="266"/>
      <c r="AK28" s="266"/>
      <c r="AL28" s="266"/>
      <c r="AM28" s="266"/>
      <c r="AN28" s="213"/>
      <c r="AO28" s="214"/>
      <c r="AP28" s="214"/>
      <c r="AQ28" s="214"/>
      <c r="AR28" s="214"/>
      <c r="AS28" s="213"/>
      <c r="AT28" s="217">
        <f>'[1]Pt 1 Summary of Data'!AT28+'[2]Pt 1 Summary of Data'!AT28</f>
        <v>0</v>
      </c>
      <c r="AU28" s="217">
        <f>'[1]Pt 1 Summary of Data'!AU28+'[2]Pt 1 Summary of Data'!AU28</f>
        <v>0</v>
      </c>
      <c r="AV28" s="217">
        <f>'[1]Pt 1 Summary of Data'!AV28+'[2]Pt 1 Summary of Data'!AV28</f>
        <v>0</v>
      </c>
      <c r="AW28" s="293"/>
    </row>
    <row r="29" spans="1:49" ht="38.25" x14ac:dyDescent="0.2">
      <c r="B29" s="240" t="s">
        <v>245</v>
      </c>
      <c r="C29" s="201" t="s">
        <v>204</v>
      </c>
      <c r="D29" s="301"/>
      <c r="E29" s="302"/>
      <c r="F29" s="302"/>
      <c r="G29" s="302"/>
      <c r="H29" s="302"/>
      <c r="I29" s="301"/>
      <c r="J29" s="301"/>
      <c r="K29" s="302"/>
      <c r="L29" s="302"/>
      <c r="M29" s="302"/>
      <c r="N29" s="302"/>
      <c r="O29" s="301"/>
      <c r="P29" s="207"/>
      <c r="Q29" s="204"/>
      <c r="R29" s="204"/>
      <c r="S29" s="204"/>
      <c r="T29" s="204"/>
      <c r="U29" s="207"/>
      <c r="V29" s="204"/>
      <c r="W29" s="204"/>
      <c r="X29" s="207"/>
      <c r="Y29" s="204"/>
      <c r="Z29" s="204"/>
      <c r="AA29" s="207"/>
      <c r="AB29" s="204"/>
      <c r="AC29" s="204"/>
      <c r="AD29" s="207"/>
      <c r="AE29" s="274"/>
      <c r="AF29" s="274"/>
      <c r="AG29" s="274"/>
      <c r="AH29" s="274"/>
      <c r="AI29" s="207"/>
      <c r="AJ29" s="274"/>
      <c r="AK29" s="274"/>
      <c r="AL29" s="274"/>
      <c r="AM29" s="274"/>
      <c r="AN29" s="207"/>
      <c r="AO29" s="204"/>
      <c r="AP29" s="204"/>
      <c r="AQ29" s="204"/>
      <c r="AR29" s="204"/>
      <c r="AS29" s="207"/>
      <c r="AT29" s="209"/>
      <c r="AU29" s="209"/>
      <c r="AV29" s="290"/>
      <c r="AW29" s="294"/>
    </row>
    <row r="30" spans="1:49" x14ac:dyDescent="0.2">
      <c r="B30" s="239" t="s">
        <v>246</v>
      </c>
      <c r="C30" s="201"/>
      <c r="D30" s="213">
        <f>'[1]Pt 1 Summary of Data'!D30+'[2]Pt 1 Summary of Data'!D30</f>
        <v>2360340.2912533386</v>
      </c>
      <c r="E30" s="214">
        <f>'[1]Pt 1 Summary of Data'!E30+'[2]Pt 1 Summary of Data'!E30</f>
        <v>2360340.2912533386</v>
      </c>
      <c r="F30" s="214"/>
      <c r="G30" s="214"/>
      <c r="H30" s="214"/>
      <c r="I30" s="213">
        <f>'[1]Pt 1 Summary of Data'!I30+'[2]Pt 1 Summary of Data'!I30</f>
        <v>2324254.56</v>
      </c>
      <c r="J30" s="213">
        <f>'[1]Pt 1 Summary of Data'!J30+'[2]Pt 1 Summary of Data'!J30</f>
        <v>717149.62660876929</v>
      </c>
      <c r="K30" s="214">
        <f>'[1]Pt 1 Summary of Data'!K30+'[2]Pt 1 Summary of Data'!K30</f>
        <v>717149.62660876929</v>
      </c>
      <c r="L30" s="214"/>
      <c r="M30" s="214"/>
      <c r="N30" s="214"/>
      <c r="O30" s="213">
        <f>'[1]Pt 1 Summary of Data'!O30+'[2]Pt 1 Summary of Data'!O30</f>
        <v>324041.63500000001</v>
      </c>
      <c r="P30" s="213">
        <f>'[1]Pt 1 Summary of Data'!P30+'[2]Pt 1 Summary of Data'!P30</f>
        <v>2580948.9721378922</v>
      </c>
      <c r="Q30" s="214">
        <f>'[1]Pt 1 Summary of Data'!Q30+'[2]Pt 1 Summary of Data'!Q30</f>
        <v>2580948.9721378922</v>
      </c>
      <c r="R30" s="214"/>
      <c r="S30" s="214"/>
      <c r="T30" s="214"/>
      <c r="U30" s="213"/>
      <c r="V30" s="214"/>
      <c r="W30" s="214"/>
      <c r="X30" s="213"/>
      <c r="Y30" s="214"/>
      <c r="Z30" s="214"/>
      <c r="AA30" s="213"/>
      <c r="AB30" s="214"/>
      <c r="AC30" s="214"/>
      <c r="AD30" s="213"/>
      <c r="AE30" s="266"/>
      <c r="AF30" s="266"/>
      <c r="AG30" s="266"/>
      <c r="AH30" s="266"/>
      <c r="AI30" s="213"/>
      <c r="AJ30" s="266"/>
      <c r="AK30" s="266"/>
      <c r="AL30" s="266"/>
      <c r="AM30" s="266"/>
      <c r="AN30" s="213"/>
      <c r="AO30" s="214"/>
      <c r="AP30" s="214"/>
      <c r="AQ30" s="214"/>
      <c r="AR30" s="214"/>
      <c r="AS30" s="213"/>
      <c r="AT30" s="217">
        <f>'[1]Pt 1 Summary of Data'!AT30+'[2]Pt 1 Summary of Data'!AT30</f>
        <v>0</v>
      </c>
      <c r="AU30" s="217">
        <f>'[1]Pt 1 Summary of Data'!AU30+'[2]Pt 1 Summary of Data'!AU30</f>
        <v>0</v>
      </c>
      <c r="AV30" s="217">
        <f>'[1]Pt 1 Summary of Data'!AV30+'[2]Pt 1 Summary of Data'!AV30</f>
        <v>0</v>
      </c>
      <c r="AW30" s="293"/>
    </row>
    <row r="31" spans="1:49" x14ac:dyDescent="0.2">
      <c r="B31" s="239" t="s">
        <v>247</v>
      </c>
      <c r="C31" s="201"/>
      <c r="D31" s="213">
        <f>'[1]Pt 1 Summary of Data'!D31+'[2]Pt 1 Summary of Data'!D31</f>
        <v>1146</v>
      </c>
      <c r="E31" s="214">
        <f>'[1]Pt 1 Summary of Data'!E31+'[2]Pt 1 Summary of Data'!E31</f>
        <v>1146</v>
      </c>
      <c r="F31" s="214"/>
      <c r="G31" s="214"/>
      <c r="H31" s="214"/>
      <c r="I31" s="213">
        <f>'[1]Pt 1 Summary of Data'!I31+'[2]Pt 1 Summary of Data'!I31</f>
        <v>1086.4079999999999</v>
      </c>
      <c r="J31" s="213">
        <f>'[1]Pt 1 Summary of Data'!J31+'[2]Pt 1 Summary of Data'!J31</f>
        <v>2397</v>
      </c>
      <c r="K31" s="214">
        <f>'[1]Pt 1 Summary of Data'!K31+'[2]Pt 1 Summary of Data'!K31</f>
        <v>2397</v>
      </c>
      <c r="L31" s="214"/>
      <c r="M31" s="214"/>
      <c r="N31" s="214"/>
      <c r="O31" s="213">
        <f>'[1]Pt 1 Summary of Data'!O31+'[2]Pt 1 Summary of Data'!O31</f>
        <v>1057.077</v>
      </c>
      <c r="P31" s="213">
        <f>'[1]Pt 1 Summary of Data'!P31+'[2]Pt 1 Summary of Data'!P31</f>
        <v>710429</v>
      </c>
      <c r="Q31" s="214">
        <f>'[1]Pt 1 Summary of Data'!Q31+'[2]Pt 1 Summary of Data'!Q31</f>
        <v>716454</v>
      </c>
      <c r="R31" s="214"/>
      <c r="S31" s="214"/>
      <c r="T31" s="214"/>
      <c r="U31" s="213"/>
      <c r="V31" s="214"/>
      <c r="W31" s="214"/>
      <c r="X31" s="213"/>
      <c r="Y31" s="214"/>
      <c r="Z31" s="214"/>
      <c r="AA31" s="213"/>
      <c r="AB31" s="214"/>
      <c r="AC31" s="214"/>
      <c r="AD31" s="213"/>
      <c r="AE31" s="266"/>
      <c r="AF31" s="266"/>
      <c r="AG31" s="266"/>
      <c r="AH31" s="266"/>
      <c r="AI31" s="213"/>
      <c r="AJ31" s="266"/>
      <c r="AK31" s="266"/>
      <c r="AL31" s="266"/>
      <c r="AM31" s="266"/>
      <c r="AN31" s="213"/>
      <c r="AO31" s="214"/>
      <c r="AP31" s="214"/>
      <c r="AQ31" s="214"/>
      <c r="AR31" s="214"/>
      <c r="AS31" s="213"/>
      <c r="AT31" s="217">
        <f>'[1]Pt 1 Summary of Data'!AT31+'[2]Pt 1 Summary of Data'!AT31</f>
        <v>0</v>
      </c>
      <c r="AU31" s="217">
        <f>'[1]Pt 1 Summary of Data'!AU31+'[2]Pt 1 Summary of Data'!AU31</f>
        <v>0</v>
      </c>
      <c r="AV31" s="217">
        <f>'[1]Pt 1 Summary of Data'!AV31+'[2]Pt 1 Summary of Data'!AV31</f>
        <v>0</v>
      </c>
      <c r="AW31" s="293"/>
    </row>
    <row r="32" spans="1:49" ht="13.9" customHeight="1" x14ac:dyDescent="0.2">
      <c r="B32" s="239" t="s">
        <v>248</v>
      </c>
      <c r="C32" s="201" t="s">
        <v>82</v>
      </c>
      <c r="D32" s="213">
        <f>'[1]Pt 1 Summary of Data'!D32+'[2]Pt 1 Summary of Data'!D32</f>
        <v>0</v>
      </c>
      <c r="E32" s="214">
        <f>'[1]Pt 1 Summary of Data'!E32+'[2]Pt 1 Summary of Data'!E32</f>
        <v>0</v>
      </c>
      <c r="F32" s="214"/>
      <c r="G32" s="214"/>
      <c r="H32" s="214"/>
      <c r="I32" s="213">
        <f>'[1]Pt 1 Summary of Data'!I32+'[2]Pt 1 Summary of Data'!I32</f>
        <v>0</v>
      </c>
      <c r="J32" s="213">
        <f>'[1]Pt 1 Summary of Data'!J32+'[2]Pt 1 Summary of Data'!J32</f>
        <v>0</v>
      </c>
      <c r="K32" s="214">
        <f>'[1]Pt 1 Summary of Data'!K32+'[2]Pt 1 Summary of Data'!K32</f>
        <v>0</v>
      </c>
      <c r="L32" s="214"/>
      <c r="M32" s="214"/>
      <c r="N32" s="214"/>
      <c r="O32" s="213">
        <f>'[1]Pt 1 Summary of Data'!O32+'[2]Pt 1 Summary of Data'!O32</f>
        <v>0</v>
      </c>
      <c r="P32" s="213">
        <f>'[1]Pt 1 Summary of Data'!P32+'[2]Pt 1 Summary of Data'!P32</f>
        <v>0</v>
      </c>
      <c r="Q32" s="214">
        <f>'[1]Pt 1 Summary of Data'!Q32+'[2]Pt 1 Summary of Data'!Q32</f>
        <v>0</v>
      </c>
      <c r="R32" s="214"/>
      <c r="S32" s="214"/>
      <c r="T32" s="214"/>
      <c r="U32" s="213"/>
      <c r="V32" s="214"/>
      <c r="W32" s="214"/>
      <c r="X32" s="213"/>
      <c r="Y32" s="214"/>
      <c r="Z32" s="214"/>
      <c r="AA32" s="213"/>
      <c r="AB32" s="214"/>
      <c r="AC32" s="214"/>
      <c r="AD32" s="213"/>
      <c r="AE32" s="266"/>
      <c r="AF32" s="266"/>
      <c r="AG32" s="266"/>
      <c r="AH32" s="266"/>
      <c r="AI32" s="213"/>
      <c r="AJ32" s="266"/>
      <c r="AK32" s="266"/>
      <c r="AL32" s="266"/>
      <c r="AM32" s="266"/>
      <c r="AN32" s="213"/>
      <c r="AO32" s="214"/>
      <c r="AP32" s="214"/>
      <c r="AQ32" s="214"/>
      <c r="AR32" s="214"/>
      <c r="AS32" s="213"/>
      <c r="AT32" s="217">
        <f>'[1]Pt 1 Summary of Data'!AT32+'[2]Pt 1 Summary of Data'!AT32</f>
        <v>0</v>
      </c>
      <c r="AU32" s="217">
        <f>'[1]Pt 1 Summary of Data'!AU32+'[2]Pt 1 Summary of Data'!AU32</f>
        <v>0</v>
      </c>
      <c r="AV32" s="217">
        <f>'[1]Pt 1 Summary of Data'!AV32+'[2]Pt 1 Summary of Data'!AV32</f>
        <v>0</v>
      </c>
      <c r="AW32" s="293"/>
    </row>
    <row r="33" spans="1:49" x14ac:dyDescent="0.2">
      <c r="A33" s="4"/>
      <c r="B33" s="240" t="s">
        <v>249</v>
      </c>
      <c r="C33" s="201" t="s">
        <v>14</v>
      </c>
      <c r="D33" s="301"/>
      <c r="E33" s="302"/>
      <c r="F33" s="302"/>
      <c r="G33" s="302"/>
      <c r="H33" s="302"/>
      <c r="I33" s="301"/>
      <c r="J33" s="207"/>
      <c r="K33" s="204"/>
      <c r="L33" s="204"/>
      <c r="M33" s="204"/>
      <c r="N33" s="204"/>
      <c r="O33" s="207"/>
      <c r="P33" s="207"/>
      <c r="Q33" s="204"/>
      <c r="R33" s="204"/>
      <c r="S33" s="204"/>
      <c r="T33" s="204"/>
      <c r="U33" s="207"/>
      <c r="V33" s="204"/>
      <c r="W33" s="204"/>
      <c r="X33" s="207"/>
      <c r="Y33" s="204"/>
      <c r="Z33" s="204"/>
      <c r="AA33" s="207"/>
      <c r="AB33" s="204"/>
      <c r="AC33" s="204"/>
      <c r="AD33" s="207"/>
      <c r="AE33" s="274"/>
      <c r="AF33" s="274"/>
      <c r="AG33" s="274"/>
      <c r="AH33" s="274"/>
      <c r="AI33" s="207"/>
      <c r="AJ33" s="274"/>
      <c r="AK33" s="274"/>
      <c r="AL33" s="274"/>
      <c r="AM33" s="274"/>
      <c r="AN33" s="207"/>
      <c r="AO33" s="204"/>
      <c r="AP33" s="204"/>
      <c r="AQ33" s="204"/>
      <c r="AR33" s="204"/>
      <c r="AS33" s="207"/>
      <c r="AT33" s="209"/>
      <c r="AU33" s="209"/>
      <c r="AV33" s="290"/>
      <c r="AW33" s="294"/>
    </row>
    <row r="34" spans="1:49" x14ac:dyDescent="0.2">
      <c r="B34" s="239" t="s">
        <v>250</v>
      </c>
      <c r="C34" s="201"/>
      <c r="D34" s="213">
        <f>'[1]Pt 1 Summary of Data'!D34+'[2]Pt 1 Summary of Data'!D34</f>
        <v>1144852.5039228492</v>
      </c>
      <c r="E34" s="214">
        <f>'[1]Pt 1 Summary of Data'!E34+'[2]Pt 1 Summary of Data'!E34</f>
        <v>1144852.5039228492</v>
      </c>
      <c r="F34" s="214"/>
      <c r="G34" s="214"/>
      <c r="H34" s="214"/>
      <c r="I34" s="213">
        <f>'[1]Pt 1 Summary of Data'!I34+'[2]Pt 1 Summary of Data'!I34</f>
        <v>1070437.0911678642</v>
      </c>
      <c r="J34" s="213">
        <f>'[1]Pt 1 Summary of Data'!J34+'[2]Pt 1 Summary of Data'!J34</f>
        <v>1223247.4924544576</v>
      </c>
      <c r="K34" s="214">
        <f>'[1]Pt 1 Summary of Data'!K34+'[2]Pt 1 Summary of Data'!K34</f>
        <v>1223247.4924544576</v>
      </c>
      <c r="L34" s="214"/>
      <c r="M34" s="214"/>
      <c r="N34" s="214"/>
      <c r="O34" s="213">
        <f>'[1]Pt 1 Summary of Data'!O34+'[2]Pt 1 Summary of Data'!O34</f>
        <v>529666.16423278011</v>
      </c>
      <c r="P34" s="213">
        <f>'[1]Pt 1 Summary of Data'!P34+'[2]Pt 1 Summary of Data'!P34</f>
        <v>4606729.4474071274</v>
      </c>
      <c r="Q34" s="214">
        <f>'[1]Pt 1 Summary of Data'!Q34+'[2]Pt 1 Summary of Data'!Q34</f>
        <v>4606729.4474071274</v>
      </c>
      <c r="R34" s="214"/>
      <c r="S34" s="214"/>
      <c r="T34" s="214"/>
      <c r="U34" s="213"/>
      <c r="V34" s="214"/>
      <c r="W34" s="214"/>
      <c r="X34" s="213"/>
      <c r="Y34" s="214"/>
      <c r="Z34" s="214"/>
      <c r="AA34" s="213"/>
      <c r="AB34" s="214"/>
      <c r="AC34" s="214"/>
      <c r="AD34" s="213"/>
      <c r="AE34" s="266"/>
      <c r="AF34" s="266"/>
      <c r="AG34" s="266"/>
      <c r="AH34" s="266"/>
      <c r="AI34" s="213"/>
      <c r="AJ34" s="266"/>
      <c r="AK34" s="266"/>
      <c r="AL34" s="266"/>
      <c r="AM34" s="266"/>
      <c r="AN34" s="213"/>
      <c r="AO34" s="214"/>
      <c r="AP34" s="214"/>
      <c r="AQ34" s="214"/>
      <c r="AR34" s="214"/>
      <c r="AS34" s="267"/>
      <c r="AT34" s="217">
        <f>'[1]Pt 1 Summary of Data'!AT34+'[2]Pt 1 Summary of Data'!AT34</f>
        <v>0</v>
      </c>
      <c r="AU34" s="217">
        <f>'[1]Pt 1 Summary of Data'!AU34+'[2]Pt 1 Summary of Data'!AU34</f>
        <v>0</v>
      </c>
      <c r="AV34" s="217">
        <f>'[1]Pt 1 Summary of Data'!AV34+'[2]Pt 1 Summary of Data'!AV34</f>
        <v>0</v>
      </c>
      <c r="AW34" s="293"/>
    </row>
    <row r="35" spans="1:49" x14ac:dyDescent="0.2">
      <c r="B35" s="239" t="s">
        <v>251</v>
      </c>
      <c r="C35" s="201"/>
      <c r="D35" s="213">
        <f>'[1]Pt 1 Summary of Data'!D35+'[2]Pt 1 Summary of Data'!D35</f>
        <v>46717.111641923242</v>
      </c>
      <c r="E35" s="214">
        <f>'[1]Pt 1 Summary of Data'!E35+'[2]Pt 1 Summary of Data'!E35</f>
        <v>46717.111641923242</v>
      </c>
      <c r="F35" s="214"/>
      <c r="G35" s="214"/>
      <c r="H35" s="214"/>
      <c r="I35" s="213">
        <f>'[1]Pt 1 Summary of Data'!I35+'[2]Pt 1 Summary of Data'!I35</f>
        <v>0</v>
      </c>
      <c r="J35" s="213">
        <f>'[1]Pt 1 Summary of Data'!J35+'[2]Pt 1 Summary of Data'!J35</f>
        <v>70247.838245734252</v>
      </c>
      <c r="K35" s="214">
        <f>'[1]Pt 1 Summary of Data'!K35+'[2]Pt 1 Summary of Data'!K35</f>
        <v>70247.838245734252</v>
      </c>
      <c r="L35" s="214"/>
      <c r="M35" s="214"/>
      <c r="N35" s="214"/>
      <c r="O35" s="213">
        <f>'[1]Pt 1 Summary of Data'!O35+'[2]Pt 1 Summary of Data'!O35</f>
        <v>0</v>
      </c>
      <c r="P35" s="213">
        <f>'[1]Pt 1 Summary of Data'!P35+'[2]Pt 1 Summary of Data'!P35</f>
        <v>263202.46014814271</v>
      </c>
      <c r="Q35" s="214">
        <f>'[1]Pt 1 Summary of Data'!Q35+'[2]Pt 1 Summary of Data'!Q35</f>
        <v>263202.46014814271</v>
      </c>
      <c r="R35" s="214"/>
      <c r="S35" s="214"/>
      <c r="T35" s="214"/>
      <c r="U35" s="213"/>
      <c r="V35" s="214"/>
      <c r="W35" s="214"/>
      <c r="X35" s="213"/>
      <c r="Y35" s="214"/>
      <c r="Z35" s="214"/>
      <c r="AA35" s="213"/>
      <c r="AB35" s="214"/>
      <c r="AC35" s="214"/>
      <c r="AD35" s="213"/>
      <c r="AE35" s="266"/>
      <c r="AF35" s="266"/>
      <c r="AG35" s="266"/>
      <c r="AH35" s="266"/>
      <c r="AI35" s="213"/>
      <c r="AJ35" s="266"/>
      <c r="AK35" s="266"/>
      <c r="AL35" s="266"/>
      <c r="AM35" s="266"/>
      <c r="AN35" s="213"/>
      <c r="AO35" s="214"/>
      <c r="AP35" s="214"/>
      <c r="AQ35" s="214"/>
      <c r="AR35" s="214"/>
      <c r="AS35" s="213"/>
      <c r="AT35" s="217">
        <f>'[1]Pt 1 Summary of Data'!AT35+'[2]Pt 1 Summary of Data'!AT35</f>
        <v>0</v>
      </c>
      <c r="AU35" s="217">
        <f>'[1]Pt 1 Summary of Data'!AU35+'[2]Pt 1 Summary of Data'!AU35</f>
        <v>0</v>
      </c>
      <c r="AV35" s="217">
        <f>'[1]Pt 1 Summary of Data'!AV35+'[2]Pt 1 Summary of Data'!AV35</f>
        <v>0</v>
      </c>
      <c r="AW35" s="293"/>
    </row>
    <row r="36" spans="1:49" ht="16.5" x14ac:dyDescent="0.2">
      <c r="B36" s="237"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4"/>
    </row>
    <row r="37" spans="1:49" x14ac:dyDescent="0.2">
      <c r="B37" s="241" t="s">
        <v>253</v>
      </c>
      <c r="C37" s="200" t="s">
        <v>15</v>
      </c>
      <c r="D37" s="221">
        <f>'[1]Pt 1 Summary of Data'!D37+'[2]Pt 1 Summary of Data'!D37</f>
        <v>374942</v>
      </c>
      <c r="E37" s="222">
        <f>'[1]Pt 1 Summary of Data'!E37+'[2]Pt 1 Summary of Data'!E37</f>
        <v>374942</v>
      </c>
      <c r="F37" s="222"/>
      <c r="G37" s="222"/>
      <c r="H37" s="222"/>
      <c r="I37" s="221">
        <f>'[1]Pt 1 Summary of Data'!I37+'[2]Pt 1 Summary of Data'!I37</f>
        <v>359569.37799999997</v>
      </c>
      <c r="J37" s="221">
        <f>'[1]Pt 1 Summary of Data'!J37+'[2]Pt 1 Summary of Data'!J37</f>
        <v>160214</v>
      </c>
      <c r="K37" s="222">
        <f>'[1]Pt 1 Summary of Data'!K37+'[2]Pt 1 Summary of Data'!K37</f>
        <v>160214</v>
      </c>
      <c r="L37" s="222"/>
      <c r="M37" s="222"/>
      <c r="N37" s="222"/>
      <c r="O37" s="221">
        <f>'[1]Pt 1 Summary of Data'!O37+'[2]Pt 1 Summary of Data'!O37</f>
        <v>73057.584000000003</v>
      </c>
      <c r="P37" s="221">
        <f>'[1]Pt 1 Summary of Data'!P37+'[2]Pt 1 Summary of Data'!P37</f>
        <v>596835</v>
      </c>
      <c r="Q37" s="222">
        <f>'[1]Pt 1 Summary of Data'!Q37+'[2]Pt 1 Summary of Data'!Q37</f>
        <v>596835</v>
      </c>
      <c r="R37" s="222"/>
      <c r="S37" s="222"/>
      <c r="T37" s="222"/>
      <c r="U37" s="221"/>
      <c r="V37" s="222"/>
      <c r="W37" s="222"/>
      <c r="X37" s="221"/>
      <c r="Y37" s="222"/>
      <c r="Z37" s="222"/>
      <c r="AA37" s="221"/>
      <c r="AB37" s="222"/>
      <c r="AC37" s="222"/>
      <c r="AD37" s="221"/>
      <c r="AE37" s="270"/>
      <c r="AF37" s="270"/>
      <c r="AG37" s="270"/>
      <c r="AH37" s="271"/>
      <c r="AI37" s="221"/>
      <c r="AJ37" s="270"/>
      <c r="AK37" s="270"/>
      <c r="AL37" s="270"/>
      <c r="AM37" s="271"/>
      <c r="AN37" s="221"/>
      <c r="AO37" s="222"/>
      <c r="AP37" s="222"/>
      <c r="AQ37" s="222"/>
      <c r="AR37" s="222"/>
      <c r="AS37" s="221"/>
      <c r="AT37" s="223">
        <f>'[1]Pt 1 Summary of Data'!AT37+'[2]Pt 1 Summary of Data'!AT37</f>
        <v>0</v>
      </c>
      <c r="AU37" s="223">
        <f>'[1]Pt 1 Summary of Data'!AU37+'[2]Pt 1 Summary of Data'!AU37</f>
        <v>630533</v>
      </c>
      <c r="AV37" s="223">
        <f>'[1]Pt 1 Summary of Data'!AV37+'[2]Pt 1 Summary of Data'!AV37</f>
        <v>1799297</v>
      </c>
      <c r="AW37" s="292"/>
    </row>
    <row r="38" spans="1:49" x14ac:dyDescent="0.2">
      <c r="B38" s="236" t="s">
        <v>254</v>
      </c>
      <c r="C38" s="201" t="s">
        <v>16</v>
      </c>
      <c r="D38" s="213">
        <f>'[1]Pt 1 Summary of Data'!D38+'[2]Pt 1 Summary of Data'!D38</f>
        <v>0</v>
      </c>
      <c r="E38" s="214">
        <f>'[1]Pt 1 Summary of Data'!E38+'[2]Pt 1 Summary of Data'!E38</f>
        <v>0</v>
      </c>
      <c r="F38" s="214"/>
      <c r="G38" s="214"/>
      <c r="H38" s="214"/>
      <c r="I38" s="213">
        <f>'[1]Pt 1 Summary of Data'!I38+'[2]Pt 1 Summary of Data'!I38</f>
        <v>0</v>
      </c>
      <c r="J38" s="213">
        <f>'[1]Pt 1 Summary of Data'!J38+'[2]Pt 1 Summary of Data'!J38</f>
        <v>1058</v>
      </c>
      <c r="K38" s="214">
        <f>'[1]Pt 1 Summary of Data'!K38+'[2]Pt 1 Summary of Data'!K38</f>
        <v>1058</v>
      </c>
      <c r="L38" s="214"/>
      <c r="M38" s="214"/>
      <c r="N38" s="214"/>
      <c r="O38" s="213">
        <f>'[1]Pt 1 Summary of Data'!O38+'[2]Pt 1 Summary of Data'!O38</f>
        <v>482.44800000000004</v>
      </c>
      <c r="P38" s="213">
        <f>'[1]Pt 1 Summary of Data'!P38+'[2]Pt 1 Summary of Data'!P38</f>
        <v>3942</v>
      </c>
      <c r="Q38" s="214">
        <f>'[1]Pt 1 Summary of Data'!Q38+'[2]Pt 1 Summary of Data'!Q38</f>
        <v>3942</v>
      </c>
      <c r="R38" s="214"/>
      <c r="S38" s="214"/>
      <c r="T38" s="214"/>
      <c r="U38" s="213"/>
      <c r="V38" s="214"/>
      <c r="W38" s="214"/>
      <c r="X38" s="213"/>
      <c r="Y38" s="214"/>
      <c r="Z38" s="214"/>
      <c r="AA38" s="213"/>
      <c r="AB38" s="214"/>
      <c r="AC38" s="214"/>
      <c r="AD38" s="213"/>
      <c r="AE38" s="266"/>
      <c r="AF38" s="266"/>
      <c r="AG38" s="266"/>
      <c r="AH38" s="266"/>
      <c r="AI38" s="213"/>
      <c r="AJ38" s="266"/>
      <c r="AK38" s="266"/>
      <c r="AL38" s="266"/>
      <c r="AM38" s="266"/>
      <c r="AN38" s="213"/>
      <c r="AO38" s="214"/>
      <c r="AP38" s="214"/>
      <c r="AQ38" s="214"/>
      <c r="AR38" s="214"/>
      <c r="AS38" s="213"/>
      <c r="AT38" s="217">
        <f>'[1]Pt 1 Summary of Data'!AT38+'[2]Pt 1 Summary of Data'!AT38</f>
        <v>0</v>
      </c>
      <c r="AU38" s="217">
        <f>'[1]Pt 1 Summary of Data'!AU38+'[2]Pt 1 Summary of Data'!AU38</f>
        <v>20000</v>
      </c>
      <c r="AV38" s="217">
        <f>'[1]Pt 1 Summary of Data'!AV38+'[2]Pt 1 Summary of Data'!AV38</f>
        <v>599888</v>
      </c>
      <c r="AW38" s="293"/>
    </row>
    <row r="39" spans="1:49" x14ac:dyDescent="0.2">
      <c r="B39" s="239" t="s">
        <v>255</v>
      </c>
      <c r="C39" s="201" t="s">
        <v>17</v>
      </c>
      <c r="D39" s="213">
        <f>'[1]Pt 1 Summary of Data'!D39+'[2]Pt 1 Summary of Data'!D39</f>
        <v>14567</v>
      </c>
      <c r="E39" s="214">
        <f>'[1]Pt 1 Summary of Data'!E39+'[2]Pt 1 Summary of Data'!E39</f>
        <v>14567</v>
      </c>
      <c r="F39" s="214"/>
      <c r="G39" s="214"/>
      <c r="H39" s="214"/>
      <c r="I39" s="213">
        <f>'[1]Pt 1 Summary of Data'!I39+'[2]Pt 1 Summary of Data'!I39</f>
        <v>13969.752999999999</v>
      </c>
      <c r="J39" s="213">
        <f>'[1]Pt 1 Summary of Data'!J39+'[2]Pt 1 Summary of Data'!J39</f>
        <v>7849</v>
      </c>
      <c r="K39" s="214">
        <f>'[1]Pt 1 Summary of Data'!K39+'[2]Pt 1 Summary of Data'!K39</f>
        <v>7849</v>
      </c>
      <c r="L39" s="214"/>
      <c r="M39" s="214"/>
      <c r="N39" s="214"/>
      <c r="O39" s="213">
        <f>'[1]Pt 1 Summary of Data'!O39+'[2]Pt 1 Summary of Data'!O39</f>
        <v>3579.1440000000002</v>
      </c>
      <c r="P39" s="213">
        <f>'[1]Pt 1 Summary of Data'!P39+'[2]Pt 1 Summary of Data'!P39</f>
        <v>29240</v>
      </c>
      <c r="Q39" s="214">
        <f>'[1]Pt 1 Summary of Data'!Q39+'[2]Pt 1 Summary of Data'!Q39</f>
        <v>29240</v>
      </c>
      <c r="R39" s="214"/>
      <c r="S39" s="214"/>
      <c r="T39" s="214"/>
      <c r="U39" s="213"/>
      <c r="V39" s="214"/>
      <c r="W39" s="214"/>
      <c r="X39" s="213"/>
      <c r="Y39" s="214"/>
      <c r="Z39" s="214"/>
      <c r="AA39" s="213"/>
      <c r="AB39" s="214"/>
      <c r="AC39" s="214"/>
      <c r="AD39" s="213"/>
      <c r="AE39" s="266"/>
      <c r="AF39" s="266"/>
      <c r="AG39" s="266"/>
      <c r="AH39" s="266"/>
      <c r="AI39" s="213"/>
      <c r="AJ39" s="266"/>
      <c r="AK39" s="266"/>
      <c r="AL39" s="266"/>
      <c r="AM39" s="266"/>
      <c r="AN39" s="213"/>
      <c r="AO39" s="214"/>
      <c r="AP39" s="214"/>
      <c r="AQ39" s="214"/>
      <c r="AR39" s="214"/>
      <c r="AS39" s="213"/>
      <c r="AT39" s="217">
        <f>'[1]Pt 1 Summary of Data'!AT39+'[2]Pt 1 Summary of Data'!AT39</f>
        <v>0</v>
      </c>
      <c r="AU39" s="217">
        <f>'[1]Pt 1 Summary of Data'!AU39+'[2]Pt 1 Summary of Data'!AU39</f>
        <v>264447</v>
      </c>
      <c r="AV39" s="217">
        <f>'[1]Pt 1 Summary of Data'!AV39+'[2]Pt 1 Summary of Data'!AV39</f>
        <v>351537</v>
      </c>
      <c r="AW39" s="293"/>
    </row>
    <row r="40" spans="1:49" x14ac:dyDescent="0.2">
      <c r="B40" s="239" t="s">
        <v>256</v>
      </c>
      <c r="C40" s="201" t="s">
        <v>38</v>
      </c>
      <c r="D40" s="213">
        <f>'[1]Pt 1 Summary of Data'!D40+'[2]Pt 1 Summary of Data'!D40</f>
        <v>125750</v>
      </c>
      <c r="E40" s="214">
        <f>'[1]Pt 1 Summary of Data'!E40+'[2]Pt 1 Summary of Data'!E40</f>
        <v>125750</v>
      </c>
      <c r="F40" s="214"/>
      <c r="G40" s="214"/>
      <c r="H40" s="214"/>
      <c r="I40" s="213">
        <f>'[1]Pt 1 Summary of Data'!I40+'[2]Pt 1 Summary of Data'!I40</f>
        <v>120594.25</v>
      </c>
      <c r="J40" s="213">
        <f>'[1]Pt 1 Summary of Data'!J40+'[2]Pt 1 Summary of Data'!J40</f>
        <v>30319</v>
      </c>
      <c r="K40" s="214">
        <f>'[1]Pt 1 Summary of Data'!K40+'[2]Pt 1 Summary of Data'!K40</f>
        <v>30319</v>
      </c>
      <c r="L40" s="214"/>
      <c r="M40" s="214"/>
      <c r="N40" s="214"/>
      <c r="O40" s="213">
        <f>'[1]Pt 1 Summary of Data'!O40+'[2]Pt 1 Summary of Data'!O40</f>
        <v>13825.464</v>
      </c>
      <c r="P40" s="213">
        <f>'[1]Pt 1 Summary of Data'!P40+'[2]Pt 1 Summary of Data'!P40</f>
        <v>112951</v>
      </c>
      <c r="Q40" s="214">
        <f>'[1]Pt 1 Summary of Data'!Q40+'[2]Pt 1 Summary of Data'!Q40</f>
        <v>112951</v>
      </c>
      <c r="R40" s="214"/>
      <c r="S40" s="214"/>
      <c r="T40" s="214"/>
      <c r="U40" s="213"/>
      <c r="V40" s="214"/>
      <c r="W40" s="214"/>
      <c r="X40" s="213"/>
      <c r="Y40" s="214"/>
      <c r="Z40" s="214"/>
      <c r="AA40" s="213"/>
      <c r="AB40" s="214"/>
      <c r="AC40" s="214"/>
      <c r="AD40" s="213"/>
      <c r="AE40" s="266"/>
      <c r="AF40" s="266"/>
      <c r="AG40" s="266"/>
      <c r="AH40" s="266"/>
      <c r="AI40" s="213"/>
      <c r="AJ40" s="266"/>
      <c r="AK40" s="266"/>
      <c r="AL40" s="266"/>
      <c r="AM40" s="266"/>
      <c r="AN40" s="213"/>
      <c r="AO40" s="214"/>
      <c r="AP40" s="214"/>
      <c r="AQ40" s="214"/>
      <c r="AR40" s="214"/>
      <c r="AS40" s="213"/>
      <c r="AT40" s="217">
        <f>'[1]Pt 1 Summary of Data'!AT40+'[2]Pt 1 Summary of Data'!AT40</f>
        <v>0</v>
      </c>
      <c r="AU40" s="217">
        <f>'[1]Pt 1 Summary of Data'!AU40+'[2]Pt 1 Summary of Data'!AU40</f>
        <v>468704</v>
      </c>
      <c r="AV40" s="217">
        <f>'[1]Pt 1 Summary of Data'!AV40+'[2]Pt 1 Summary of Data'!AV40</f>
        <v>843252</v>
      </c>
      <c r="AW40" s="293"/>
    </row>
    <row r="41" spans="1:49" s="6" customFormat="1" ht="25.5" x14ac:dyDescent="0.2">
      <c r="A41" s="36"/>
      <c r="B41" s="239" t="s">
        <v>257</v>
      </c>
      <c r="C41" s="201" t="s">
        <v>129</v>
      </c>
      <c r="D41" s="213">
        <f>'[1]Pt 1 Summary of Data'!D41+'[2]Pt 1 Summary of Data'!D41</f>
        <v>96403</v>
      </c>
      <c r="E41" s="214">
        <f>'[1]Pt 1 Summary of Data'!E41+'[2]Pt 1 Summary of Data'!E41</f>
        <v>96403</v>
      </c>
      <c r="F41" s="214"/>
      <c r="G41" s="214"/>
      <c r="H41" s="214"/>
      <c r="I41" s="213">
        <f>'[1]Pt 1 Summary of Data'!I41+'[2]Pt 1 Summary of Data'!I41</f>
        <v>92450.476999999999</v>
      </c>
      <c r="J41" s="213">
        <f>'[1]Pt 1 Summary of Data'!J41+'[2]Pt 1 Summary of Data'!J41</f>
        <v>52356</v>
      </c>
      <c r="K41" s="214">
        <f>'[1]Pt 1 Summary of Data'!K41+'[2]Pt 1 Summary of Data'!K41</f>
        <v>52356</v>
      </c>
      <c r="L41" s="214"/>
      <c r="M41" s="214"/>
      <c r="N41" s="214"/>
      <c r="O41" s="213">
        <f>'[1]Pt 1 Summary of Data'!O41+'[2]Pt 1 Summary of Data'!O41</f>
        <v>23874.335999999999</v>
      </c>
      <c r="P41" s="213">
        <f>'[1]Pt 1 Summary of Data'!P41+'[2]Pt 1 Summary of Data'!P41</f>
        <v>195038</v>
      </c>
      <c r="Q41" s="214">
        <f>'[1]Pt 1 Summary of Data'!Q41+'[2]Pt 1 Summary of Data'!Q41</f>
        <v>195038</v>
      </c>
      <c r="R41" s="214"/>
      <c r="S41" s="214"/>
      <c r="T41" s="214"/>
      <c r="U41" s="213"/>
      <c r="V41" s="214"/>
      <c r="W41" s="214"/>
      <c r="X41" s="213"/>
      <c r="Y41" s="214"/>
      <c r="Z41" s="214"/>
      <c r="AA41" s="213"/>
      <c r="AB41" s="214"/>
      <c r="AC41" s="214"/>
      <c r="AD41" s="213"/>
      <c r="AE41" s="266"/>
      <c r="AF41" s="266"/>
      <c r="AG41" s="266"/>
      <c r="AH41" s="266"/>
      <c r="AI41" s="213"/>
      <c r="AJ41" s="266"/>
      <c r="AK41" s="266"/>
      <c r="AL41" s="266"/>
      <c r="AM41" s="266"/>
      <c r="AN41" s="213"/>
      <c r="AO41" s="214"/>
      <c r="AP41" s="214"/>
      <c r="AQ41" s="214"/>
      <c r="AR41" s="214"/>
      <c r="AS41" s="213"/>
      <c r="AT41" s="217">
        <f>'[1]Pt 1 Summary of Data'!AT41+'[2]Pt 1 Summary of Data'!AT41</f>
        <v>0</v>
      </c>
      <c r="AU41" s="217">
        <f>'[1]Pt 1 Summary of Data'!AU41+'[2]Pt 1 Summary of Data'!AU41</f>
        <v>1197629</v>
      </c>
      <c r="AV41" s="217">
        <f>'[1]Pt 1 Summary of Data'!AV41+'[2]Pt 1 Summary of Data'!AV41</f>
        <v>382656</v>
      </c>
      <c r="AW41" s="293"/>
    </row>
    <row r="42" spans="1:49" s="6" customFormat="1" ht="24.95" customHeight="1" x14ac:dyDescent="0.2">
      <c r="A42" s="36"/>
      <c r="B42" s="236" t="s">
        <v>258</v>
      </c>
      <c r="C42" s="201" t="s">
        <v>87</v>
      </c>
      <c r="D42" s="213">
        <f>'[1]Pt 1 Summary of Data'!D42+'[2]Pt 1 Summary of Data'!D42</f>
        <v>0</v>
      </c>
      <c r="E42" s="214">
        <f>'[1]Pt 1 Summary of Data'!E42+'[2]Pt 1 Summary of Data'!E42</f>
        <v>0</v>
      </c>
      <c r="F42" s="214"/>
      <c r="G42" s="214"/>
      <c r="H42" s="214"/>
      <c r="I42" s="213">
        <f>'[1]Pt 1 Summary of Data'!I42+'[2]Pt 1 Summary of Data'!I42</f>
        <v>0</v>
      </c>
      <c r="J42" s="213">
        <f>'[1]Pt 1 Summary of Data'!J42+'[2]Pt 1 Summary of Data'!J42</f>
        <v>0</v>
      </c>
      <c r="K42" s="214">
        <f>'[1]Pt 1 Summary of Data'!K42+'[2]Pt 1 Summary of Data'!K42</f>
        <v>0</v>
      </c>
      <c r="L42" s="214"/>
      <c r="M42" s="214"/>
      <c r="N42" s="214"/>
      <c r="O42" s="213">
        <f>'[1]Pt 1 Summary of Data'!O42+'[2]Pt 1 Summary of Data'!O42</f>
        <v>0</v>
      </c>
      <c r="P42" s="213">
        <f>'[1]Pt 1 Summary of Data'!P42+'[2]Pt 1 Summary of Data'!P42</f>
        <v>0</v>
      </c>
      <c r="Q42" s="214">
        <f>'[1]Pt 1 Summary of Data'!Q42+'[2]Pt 1 Summary of Data'!Q42</f>
        <v>0</v>
      </c>
      <c r="R42" s="214"/>
      <c r="S42" s="214"/>
      <c r="T42" s="214"/>
      <c r="U42" s="213"/>
      <c r="V42" s="214"/>
      <c r="W42" s="214"/>
      <c r="X42" s="213"/>
      <c r="Y42" s="214"/>
      <c r="Z42" s="214"/>
      <c r="AA42" s="213"/>
      <c r="AB42" s="214"/>
      <c r="AC42" s="214"/>
      <c r="AD42" s="213"/>
      <c r="AE42" s="266"/>
      <c r="AF42" s="266"/>
      <c r="AG42" s="266"/>
      <c r="AH42" s="266"/>
      <c r="AI42" s="213"/>
      <c r="AJ42" s="266"/>
      <c r="AK42" s="266"/>
      <c r="AL42" s="266"/>
      <c r="AM42" s="266"/>
      <c r="AN42" s="213"/>
      <c r="AO42" s="214"/>
      <c r="AP42" s="214"/>
      <c r="AQ42" s="214"/>
      <c r="AR42" s="214"/>
      <c r="AS42" s="213"/>
      <c r="AT42" s="217">
        <f>'[1]Pt 1 Summary of Data'!AT42+'[2]Pt 1 Summary of Data'!AT42</f>
        <v>0</v>
      </c>
      <c r="AU42" s="217">
        <f>'[1]Pt 1 Summary of Data'!AU42+'[2]Pt 1 Summary of Data'!AU42</f>
        <v>0</v>
      </c>
      <c r="AV42" s="217">
        <f>'[1]Pt 1 Summary of Data'!AV42+'[2]Pt 1 Summary of Data'!AV42</f>
        <v>0</v>
      </c>
      <c r="AW42" s="293"/>
    </row>
    <row r="43" spans="1:49" ht="16.5" x14ac:dyDescent="0.2">
      <c r="B43" s="237"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4"/>
    </row>
    <row r="44" spans="1:49" ht="25.5" x14ac:dyDescent="0.2">
      <c r="B44" s="241" t="s">
        <v>260</v>
      </c>
      <c r="C44" s="200" t="s">
        <v>18</v>
      </c>
      <c r="D44" s="221">
        <f>'[1]Pt 1 Summary of Data'!D44+'[2]Pt 1 Summary of Data'!D44</f>
        <v>1993278</v>
      </c>
      <c r="E44" s="222">
        <f>'[1]Pt 1 Summary of Data'!E44+'[2]Pt 1 Summary of Data'!E44</f>
        <v>1993278</v>
      </c>
      <c r="F44" s="222"/>
      <c r="G44" s="222"/>
      <c r="H44" s="222"/>
      <c r="I44" s="221">
        <f>'[1]Pt 1 Summary of Data'!I44+'[2]Pt 1 Summary of Data'!I44</f>
        <v>1911553.602</v>
      </c>
      <c r="J44" s="221">
        <f>'[1]Pt 1 Summary of Data'!J44+'[2]Pt 1 Summary of Data'!J44</f>
        <v>2147681</v>
      </c>
      <c r="K44" s="222">
        <f>'[1]Pt 1 Summary of Data'!K44+'[2]Pt 1 Summary of Data'!K44</f>
        <v>2147681</v>
      </c>
      <c r="L44" s="222"/>
      <c r="M44" s="222"/>
      <c r="N44" s="222"/>
      <c r="O44" s="221">
        <f>'[1]Pt 1 Summary of Data'!O44+'[2]Pt 1 Summary of Data'!O44</f>
        <v>979342.53600000008</v>
      </c>
      <c r="P44" s="221">
        <f>'[1]Pt 1 Summary of Data'!P44+'[2]Pt 1 Summary of Data'!P44</f>
        <v>7246461</v>
      </c>
      <c r="Q44" s="222">
        <f>'[1]Pt 1 Summary of Data'!Q44+'[2]Pt 1 Summary of Data'!Q44</f>
        <v>7246461</v>
      </c>
      <c r="R44" s="222"/>
      <c r="S44" s="222"/>
      <c r="T44" s="222"/>
      <c r="U44" s="221"/>
      <c r="V44" s="222"/>
      <c r="W44" s="222"/>
      <c r="X44" s="221"/>
      <c r="Y44" s="222"/>
      <c r="Z44" s="222"/>
      <c r="AA44" s="221"/>
      <c r="AB44" s="222"/>
      <c r="AC44" s="222"/>
      <c r="AD44" s="221"/>
      <c r="AE44" s="270"/>
      <c r="AF44" s="270"/>
      <c r="AG44" s="270"/>
      <c r="AH44" s="271"/>
      <c r="AI44" s="221"/>
      <c r="AJ44" s="270"/>
      <c r="AK44" s="270"/>
      <c r="AL44" s="270"/>
      <c r="AM44" s="271"/>
      <c r="AN44" s="221"/>
      <c r="AO44" s="222"/>
      <c r="AP44" s="222"/>
      <c r="AQ44" s="222"/>
      <c r="AR44" s="222"/>
      <c r="AS44" s="221"/>
      <c r="AT44" s="223">
        <f>'[1]Pt 1 Summary of Data'!AT44+'[2]Pt 1 Summary of Data'!AT44</f>
        <v>0</v>
      </c>
      <c r="AU44" s="223">
        <f>'[1]Pt 1 Summary of Data'!AU44+'[2]Pt 1 Summary of Data'!AU44</f>
        <v>4404048</v>
      </c>
      <c r="AV44" s="223">
        <f>'[1]Pt 1 Summary of Data'!AV44+'[2]Pt 1 Summary of Data'!AV44</f>
        <v>14100560</v>
      </c>
      <c r="AW44" s="292"/>
    </row>
    <row r="45" spans="1:49" x14ac:dyDescent="0.2">
      <c r="B45" s="242" t="s">
        <v>261</v>
      </c>
      <c r="C45" s="201" t="s">
        <v>19</v>
      </c>
      <c r="D45" s="213">
        <f>'[1]Pt 1 Summary of Data'!D45+'[2]Pt 1 Summary of Data'!D45</f>
        <v>3790187</v>
      </c>
      <c r="E45" s="214">
        <f>'[1]Pt 1 Summary of Data'!E45+'[2]Pt 1 Summary of Data'!E45</f>
        <v>3790187</v>
      </c>
      <c r="F45" s="214"/>
      <c r="G45" s="214"/>
      <c r="H45" s="214"/>
      <c r="I45" s="213">
        <f>'[1]Pt 1 Summary of Data'!I45+'[2]Pt 1 Summary of Data'!I45</f>
        <v>3634789.3329999996</v>
      </c>
      <c r="J45" s="213">
        <f>'[1]Pt 1 Summary of Data'!J45+'[2]Pt 1 Summary of Data'!J45</f>
        <v>2923077</v>
      </c>
      <c r="K45" s="214">
        <f>'[1]Pt 1 Summary of Data'!K45+'[2]Pt 1 Summary of Data'!K45</f>
        <v>2923077</v>
      </c>
      <c r="L45" s="214"/>
      <c r="M45" s="214"/>
      <c r="N45" s="214"/>
      <c r="O45" s="213">
        <f>'[1]Pt 1 Summary of Data'!O45+'[2]Pt 1 Summary of Data'!O45</f>
        <v>1332923.112</v>
      </c>
      <c r="P45" s="213">
        <f>'[1]Pt 1 Summary of Data'!P45+'[2]Pt 1 Summary of Data'!P45</f>
        <v>9267522</v>
      </c>
      <c r="Q45" s="214">
        <f>'[1]Pt 1 Summary of Data'!Q45+'[2]Pt 1 Summary of Data'!Q45</f>
        <v>9267522</v>
      </c>
      <c r="R45" s="214"/>
      <c r="S45" s="214"/>
      <c r="T45" s="214"/>
      <c r="U45" s="213"/>
      <c r="V45" s="214"/>
      <c r="W45" s="214"/>
      <c r="X45" s="213"/>
      <c r="Y45" s="214"/>
      <c r="Z45" s="214"/>
      <c r="AA45" s="213"/>
      <c r="AB45" s="214"/>
      <c r="AC45" s="214"/>
      <c r="AD45" s="213"/>
      <c r="AE45" s="266"/>
      <c r="AF45" s="266"/>
      <c r="AG45" s="266"/>
      <c r="AH45" s="266"/>
      <c r="AI45" s="213"/>
      <c r="AJ45" s="266"/>
      <c r="AK45" s="266"/>
      <c r="AL45" s="266"/>
      <c r="AM45" s="266"/>
      <c r="AN45" s="213"/>
      <c r="AO45" s="214"/>
      <c r="AP45" s="214"/>
      <c r="AQ45" s="214"/>
      <c r="AR45" s="214"/>
      <c r="AS45" s="213"/>
      <c r="AT45" s="217">
        <f>'[1]Pt 1 Summary of Data'!AT45+'[2]Pt 1 Summary of Data'!AT45</f>
        <v>0</v>
      </c>
      <c r="AU45" s="217">
        <f>'[1]Pt 1 Summary of Data'!AU45+'[2]Pt 1 Summary of Data'!AU45</f>
        <v>8973208</v>
      </c>
      <c r="AV45" s="217">
        <f>'[1]Pt 1 Summary of Data'!AV45+'[2]Pt 1 Summary of Data'!AV45</f>
        <v>19729497</v>
      </c>
      <c r="AW45" s="293"/>
    </row>
    <row r="46" spans="1:49" x14ac:dyDescent="0.2">
      <c r="B46" s="242" t="s">
        <v>262</v>
      </c>
      <c r="C46" s="201" t="s">
        <v>20</v>
      </c>
      <c r="D46" s="213">
        <f>'[1]Pt 1 Summary of Data'!D46+'[2]Pt 1 Summary of Data'!D46</f>
        <v>888020</v>
      </c>
      <c r="E46" s="214">
        <f>'[1]Pt 1 Summary of Data'!E46+'[2]Pt 1 Summary of Data'!E46</f>
        <v>888020</v>
      </c>
      <c r="F46" s="214"/>
      <c r="G46" s="214"/>
      <c r="H46" s="214"/>
      <c r="I46" s="213">
        <f>'[1]Pt 1 Summary of Data'!I46+'[2]Pt 1 Summary of Data'!I46</f>
        <v>830298.70000000007</v>
      </c>
      <c r="J46" s="213">
        <f>'[1]Pt 1 Summary of Data'!J46+'[2]Pt 1 Summary of Data'!J46</f>
        <v>619930</v>
      </c>
      <c r="K46" s="214">
        <f>'[1]Pt 1 Summary of Data'!K46+'[2]Pt 1 Summary of Data'!K46</f>
        <v>619930</v>
      </c>
      <c r="L46" s="214"/>
      <c r="M46" s="214"/>
      <c r="N46" s="214"/>
      <c r="O46" s="213">
        <f>'[1]Pt 1 Summary of Data'!O46+'[2]Pt 1 Summary of Data'!O46</f>
        <v>268429.69</v>
      </c>
      <c r="P46" s="213">
        <f>'[1]Pt 1 Summary of Data'!P46+'[2]Pt 1 Summary of Data'!P46</f>
        <v>1144232</v>
      </c>
      <c r="Q46" s="214">
        <f>'[1]Pt 1 Summary of Data'!Q46+'[2]Pt 1 Summary of Data'!Q46</f>
        <v>1144232</v>
      </c>
      <c r="R46" s="214"/>
      <c r="S46" s="214"/>
      <c r="T46" s="214"/>
      <c r="U46" s="213"/>
      <c r="V46" s="214"/>
      <c r="W46" s="214"/>
      <c r="X46" s="213"/>
      <c r="Y46" s="214"/>
      <c r="Z46" s="214"/>
      <c r="AA46" s="213"/>
      <c r="AB46" s="214"/>
      <c r="AC46" s="214"/>
      <c r="AD46" s="213"/>
      <c r="AE46" s="266"/>
      <c r="AF46" s="266"/>
      <c r="AG46" s="266"/>
      <c r="AH46" s="266"/>
      <c r="AI46" s="213"/>
      <c r="AJ46" s="266"/>
      <c r="AK46" s="266"/>
      <c r="AL46" s="266"/>
      <c r="AM46" s="266"/>
      <c r="AN46" s="213"/>
      <c r="AO46" s="214"/>
      <c r="AP46" s="214"/>
      <c r="AQ46" s="214"/>
      <c r="AR46" s="214"/>
      <c r="AS46" s="213"/>
      <c r="AT46" s="217">
        <f>'[1]Pt 1 Summary of Data'!AT46+'[2]Pt 1 Summary of Data'!AT46</f>
        <v>0</v>
      </c>
      <c r="AU46" s="217">
        <f>'[1]Pt 1 Summary of Data'!AU46+'[2]Pt 1 Summary of Data'!AU46</f>
        <v>1673265</v>
      </c>
      <c r="AV46" s="217">
        <f>'[1]Pt 1 Summary of Data'!AV46+'[2]Pt 1 Summary of Data'!AV46</f>
        <v>241380</v>
      </c>
      <c r="AW46" s="293"/>
    </row>
    <row r="47" spans="1:49" x14ac:dyDescent="0.2">
      <c r="B47" s="242" t="s">
        <v>263</v>
      </c>
      <c r="C47" s="201" t="s">
        <v>21</v>
      </c>
      <c r="D47" s="213">
        <f>'[1]Pt 1 Summary of Data'!D47+'[2]Pt 1 Summary of Data'!D47</f>
        <v>2161651</v>
      </c>
      <c r="E47" s="214">
        <f>'[1]Pt 1 Summary of Data'!E47+'[2]Pt 1 Summary of Data'!E47</f>
        <v>2161651</v>
      </c>
      <c r="F47" s="214"/>
      <c r="G47" s="214"/>
      <c r="H47" s="214"/>
      <c r="I47" s="213">
        <f>'[1]Pt 1 Summary of Data'!I47+'[2]Pt 1 Summary of Data'!I47</f>
        <v>2021143.6850000001</v>
      </c>
      <c r="J47" s="213">
        <f>'[1]Pt 1 Summary of Data'!J47+'[2]Pt 1 Summary of Data'!J47</f>
        <v>4461767</v>
      </c>
      <c r="K47" s="214">
        <f>'[1]Pt 1 Summary of Data'!K47+'[2]Pt 1 Summary of Data'!K47</f>
        <v>4461767</v>
      </c>
      <c r="L47" s="214"/>
      <c r="M47" s="214"/>
      <c r="N47" s="214"/>
      <c r="O47" s="213">
        <f>'[1]Pt 1 Summary of Data'!O47+'[2]Pt 1 Summary of Data'!O47</f>
        <v>1931945.111</v>
      </c>
      <c r="P47" s="213">
        <f>'[1]Pt 1 Summary of Data'!P47+'[2]Pt 1 Summary of Data'!P47</f>
        <v>8485480</v>
      </c>
      <c r="Q47" s="214">
        <f>'[1]Pt 1 Summary of Data'!Q47+'[2]Pt 1 Summary of Data'!Q47</f>
        <v>8485480</v>
      </c>
      <c r="R47" s="214"/>
      <c r="S47" s="214"/>
      <c r="T47" s="214"/>
      <c r="U47" s="213"/>
      <c r="V47" s="214"/>
      <c r="W47" s="214"/>
      <c r="X47" s="213"/>
      <c r="Y47" s="214"/>
      <c r="Z47" s="214"/>
      <c r="AA47" s="213"/>
      <c r="AB47" s="214"/>
      <c r="AC47" s="214"/>
      <c r="AD47" s="213"/>
      <c r="AE47" s="266"/>
      <c r="AF47" s="266"/>
      <c r="AG47" s="266"/>
      <c r="AH47" s="266"/>
      <c r="AI47" s="213"/>
      <c r="AJ47" s="266"/>
      <c r="AK47" s="266"/>
      <c r="AL47" s="266"/>
      <c r="AM47" s="266"/>
      <c r="AN47" s="213"/>
      <c r="AO47" s="214"/>
      <c r="AP47" s="214"/>
      <c r="AQ47" s="214"/>
      <c r="AR47" s="214"/>
      <c r="AS47" s="213"/>
      <c r="AT47" s="217">
        <f>'[1]Pt 1 Summary of Data'!AT47+'[2]Pt 1 Summary of Data'!AT47</f>
        <v>0</v>
      </c>
      <c r="AU47" s="217">
        <f>'[1]Pt 1 Summary of Data'!AU47+'[2]Pt 1 Summary of Data'!AU47</f>
        <v>1527412</v>
      </c>
      <c r="AV47" s="217">
        <f>'[1]Pt 1 Summary of Data'!AV47+'[2]Pt 1 Summary of Data'!AV47</f>
        <v>0</v>
      </c>
      <c r="AW47" s="293"/>
    </row>
    <row r="48" spans="1:49" x14ac:dyDescent="0.2">
      <c r="B48" s="243"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4"/>
      <c r="AF48" s="274"/>
      <c r="AG48" s="274"/>
      <c r="AH48" s="274"/>
      <c r="AI48" s="207"/>
      <c r="AJ48" s="274"/>
      <c r="AK48" s="274"/>
      <c r="AL48" s="274"/>
      <c r="AM48" s="274"/>
      <c r="AN48" s="207"/>
      <c r="AO48" s="204"/>
      <c r="AP48" s="204"/>
      <c r="AQ48" s="204"/>
      <c r="AR48" s="204"/>
      <c r="AS48" s="207"/>
      <c r="AT48" s="209"/>
      <c r="AU48" s="209"/>
      <c r="AV48" s="290"/>
      <c r="AW48" s="294"/>
    </row>
    <row r="49" spans="2:49" ht="25.5" x14ac:dyDescent="0.2">
      <c r="B49" s="242" t="s">
        <v>303</v>
      </c>
      <c r="C49" s="201"/>
      <c r="D49" s="213">
        <f>'[1]Pt 1 Summary of Data'!D49+'[2]Pt 1 Summary of Data'!D49</f>
        <v>0</v>
      </c>
      <c r="E49" s="214">
        <f>'[1]Pt 1 Summary of Data'!E49+'[2]Pt 1 Summary of Data'!E49</f>
        <v>0</v>
      </c>
      <c r="F49" s="214"/>
      <c r="G49" s="214"/>
      <c r="H49" s="214"/>
      <c r="I49" s="213">
        <f>'[1]Pt 1 Summary of Data'!I49+'[2]Pt 1 Summary of Data'!I49</f>
        <v>0</v>
      </c>
      <c r="J49" s="213">
        <f>'[1]Pt 1 Summary of Data'!J49+'[2]Pt 1 Summary of Data'!J49</f>
        <v>0</v>
      </c>
      <c r="K49" s="214">
        <f>'[1]Pt 1 Summary of Data'!K49+'[2]Pt 1 Summary of Data'!K49</f>
        <v>0</v>
      </c>
      <c r="L49" s="214"/>
      <c r="M49" s="214"/>
      <c r="N49" s="214"/>
      <c r="O49" s="213">
        <f>'[1]Pt 1 Summary of Data'!O49+'[2]Pt 1 Summary of Data'!O49</f>
        <v>0</v>
      </c>
      <c r="P49" s="213">
        <f>'[1]Pt 1 Summary of Data'!P49+'[2]Pt 1 Summary of Data'!P49</f>
        <v>0</v>
      </c>
      <c r="Q49" s="214">
        <f>'[1]Pt 1 Summary of Data'!Q49+'[2]Pt 1 Summary of Data'!Q49</f>
        <v>0</v>
      </c>
      <c r="R49" s="214"/>
      <c r="S49" s="214"/>
      <c r="T49" s="214"/>
      <c r="U49" s="213"/>
      <c r="V49" s="214"/>
      <c r="W49" s="214"/>
      <c r="X49" s="213"/>
      <c r="Y49" s="214"/>
      <c r="Z49" s="214"/>
      <c r="AA49" s="213"/>
      <c r="AB49" s="214"/>
      <c r="AC49" s="214"/>
      <c r="AD49" s="213"/>
      <c r="AE49" s="266"/>
      <c r="AF49" s="266"/>
      <c r="AG49" s="266"/>
      <c r="AH49" s="266"/>
      <c r="AI49" s="213"/>
      <c r="AJ49" s="266"/>
      <c r="AK49" s="266"/>
      <c r="AL49" s="266"/>
      <c r="AM49" s="266"/>
      <c r="AN49" s="213"/>
      <c r="AO49" s="214"/>
      <c r="AP49" s="214"/>
      <c r="AQ49" s="214"/>
      <c r="AR49" s="214"/>
      <c r="AS49" s="213"/>
      <c r="AT49" s="217">
        <f>'[1]Pt 1 Summary of Data'!AT49+'[2]Pt 1 Summary of Data'!AT49</f>
        <v>0</v>
      </c>
      <c r="AU49" s="217">
        <f>'[1]Pt 1 Summary of Data'!AU49+'[2]Pt 1 Summary of Data'!AU49</f>
        <v>0</v>
      </c>
      <c r="AV49" s="217">
        <f>'[1]Pt 1 Summary of Data'!AV49+'[2]Pt 1 Summary of Data'!AV49</f>
        <v>0</v>
      </c>
      <c r="AW49" s="293"/>
    </row>
    <row r="50" spans="2:49" ht="25.5" x14ac:dyDescent="0.2">
      <c r="B50" s="236" t="s">
        <v>265</v>
      </c>
      <c r="C50" s="201"/>
      <c r="D50" s="213">
        <f>'[1]Pt 1 Summary of Data'!D50+'[2]Pt 1 Summary of Data'!D50</f>
        <v>0</v>
      </c>
      <c r="E50" s="214">
        <f>'[1]Pt 1 Summary of Data'!E50+'[2]Pt 1 Summary of Data'!E50</f>
        <v>0</v>
      </c>
      <c r="F50" s="214"/>
      <c r="G50" s="214"/>
      <c r="H50" s="214"/>
      <c r="I50" s="213">
        <f>'[1]Pt 1 Summary of Data'!I50+'[2]Pt 1 Summary of Data'!I50</f>
        <v>0</v>
      </c>
      <c r="J50" s="213">
        <f>'[1]Pt 1 Summary of Data'!J50+'[2]Pt 1 Summary of Data'!J50</f>
        <v>5067</v>
      </c>
      <c r="K50" s="214">
        <f>'[1]Pt 1 Summary of Data'!K50+'[2]Pt 1 Summary of Data'!K50</f>
        <v>5067</v>
      </c>
      <c r="L50" s="214"/>
      <c r="M50" s="214"/>
      <c r="N50" s="214"/>
      <c r="O50" s="213">
        <f>'[1]Pt 1 Summary of Data'!O50+'[2]Pt 1 Summary of Data'!O50</f>
        <v>2234.547</v>
      </c>
      <c r="P50" s="213">
        <f>'[1]Pt 1 Summary of Data'!P50+'[2]Pt 1 Summary of Data'!P50</f>
        <v>18877</v>
      </c>
      <c r="Q50" s="214">
        <f>'[1]Pt 1 Summary of Data'!Q50+'[2]Pt 1 Summary of Data'!Q50</f>
        <v>18877</v>
      </c>
      <c r="R50" s="214"/>
      <c r="S50" s="214"/>
      <c r="T50" s="214"/>
      <c r="U50" s="213"/>
      <c r="V50" s="214"/>
      <c r="W50" s="214"/>
      <c r="X50" s="213"/>
      <c r="Y50" s="214"/>
      <c r="Z50" s="214"/>
      <c r="AA50" s="213"/>
      <c r="AB50" s="214"/>
      <c r="AC50" s="214"/>
      <c r="AD50" s="213"/>
      <c r="AE50" s="266"/>
      <c r="AF50" s="266"/>
      <c r="AG50" s="266"/>
      <c r="AH50" s="266"/>
      <c r="AI50" s="213"/>
      <c r="AJ50" s="266"/>
      <c r="AK50" s="266"/>
      <c r="AL50" s="266"/>
      <c r="AM50" s="266"/>
      <c r="AN50" s="213"/>
      <c r="AO50" s="214"/>
      <c r="AP50" s="214"/>
      <c r="AQ50" s="214"/>
      <c r="AR50" s="214"/>
      <c r="AS50" s="213"/>
      <c r="AT50" s="217">
        <f>'[1]Pt 1 Summary of Data'!AT50+'[2]Pt 1 Summary of Data'!AT50</f>
        <v>0</v>
      </c>
      <c r="AU50" s="217">
        <f>'[1]Pt 1 Summary of Data'!AU50+'[2]Pt 1 Summary of Data'!AU50</f>
        <v>1330</v>
      </c>
      <c r="AV50" s="217">
        <f>'[1]Pt 1 Summary of Data'!AV50+'[2]Pt 1 Summary of Data'!AV50</f>
        <v>0</v>
      </c>
      <c r="AW50" s="293"/>
    </row>
    <row r="51" spans="2:49" x14ac:dyDescent="0.2">
      <c r="B51" s="236" t="s">
        <v>266</v>
      </c>
      <c r="C51" s="201"/>
      <c r="D51" s="213">
        <f>'[1]Pt 1 Summary of Data'!D51+'[2]Pt 1 Summary of Data'!D51</f>
        <v>8262593</v>
      </c>
      <c r="E51" s="214">
        <f>'[1]Pt 1 Summary of Data'!E51+'[2]Pt 1 Summary of Data'!E51</f>
        <v>8262593</v>
      </c>
      <c r="F51" s="214"/>
      <c r="G51" s="214"/>
      <c r="H51" s="214"/>
      <c r="I51" s="213">
        <f>'[1]Pt 1 Summary of Data'!I51+'[2]Pt 1 Summary of Data'!I51</f>
        <v>7832938.1639999999</v>
      </c>
      <c r="J51" s="213">
        <f>'[1]Pt 1 Summary of Data'!J51+'[2]Pt 1 Summary of Data'!J51</f>
        <v>5381903</v>
      </c>
      <c r="K51" s="214">
        <f>'[1]Pt 1 Summary of Data'!K51+'[2]Pt 1 Summary of Data'!K51</f>
        <v>5381903</v>
      </c>
      <c r="L51" s="214"/>
      <c r="M51" s="214"/>
      <c r="N51" s="214"/>
      <c r="O51" s="213">
        <f>'[1]Pt 1 Summary of Data'!O51+'[2]Pt 1 Summary of Data'!O51</f>
        <v>2373419.2230000002</v>
      </c>
      <c r="P51" s="213">
        <f>'[1]Pt 1 Summary of Data'!P51+'[2]Pt 1 Summary of Data'!P51</f>
        <v>14186107</v>
      </c>
      <c r="Q51" s="214">
        <f>'[1]Pt 1 Summary of Data'!Q51+'[2]Pt 1 Summary of Data'!Q51</f>
        <v>14186107</v>
      </c>
      <c r="R51" s="214"/>
      <c r="S51" s="214"/>
      <c r="T51" s="214"/>
      <c r="U51" s="213"/>
      <c r="V51" s="214"/>
      <c r="W51" s="214"/>
      <c r="X51" s="213"/>
      <c r="Y51" s="214"/>
      <c r="Z51" s="214"/>
      <c r="AA51" s="213"/>
      <c r="AB51" s="214"/>
      <c r="AC51" s="214"/>
      <c r="AD51" s="213"/>
      <c r="AE51" s="266"/>
      <c r="AF51" s="266"/>
      <c r="AG51" s="266"/>
      <c r="AH51" s="266"/>
      <c r="AI51" s="213"/>
      <c r="AJ51" s="266"/>
      <c r="AK51" s="266"/>
      <c r="AL51" s="266"/>
      <c r="AM51" s="266"/>
      <c r="AN51" s="213"/>
      <c r="AO51" s="214"/>
      <c r="AP51" s="214"/>
      <c r="AQ51" s="214"/>
      <c r="AR51" s="214"/>
      <c r="AS51" s="213"/>
      <c r="AT51" s="217">
        <f>'[1]Pt 1 Summary of Data'!AT51+'[2]Pt 1 Summary of Data'!AT51</f>
        <v>0</v>
      </c>
      <c r="AU51" s="217">
        <f>'[1]Pt 1 Summary of Data'!AU51+'[2]Pt 1 Summary of Data'!AU51</f>
        <v>15914716</v>
      </c>
      <c r="AV51" s="217">
        <f>'[1]Pt 1 Summary of Data'!AV51+'[2]Pt 1 Summary of Data'!AV51</f>
        <v>26345223</v>
      </c>
      <c r="AW51" s="293"/>
    </row>
    <row r="52" spans="2:49" ht="25.5" x14ac:dyDescent="0.2">
      <c r="B52" s="236" t="s">
        <v>267</v>
      </c>
      <c r="C52" s="201" t="s">
        <v>89</v>
      </c>
      <c r="D52" s="213">
        <f>'[1]Pt 1 Summary of Data'!D52+'[2]Pt 1 Summary of Data'!D52</f>
        <v>0</v>
      </c>
      <c r="E52" s="214">
        <f>'[1]Pt 1 Summary of Data'!E52+'[2]Pt 1 Summary of Data'!E52</f>
        <v>0</v>
      </c>
      <c r="F52" s="214"/>
      <c r="G52" s="214"/>
      <c r="H52" s="214"/>
      <c r="I52" s="213">
        <f>'[1]Pt 1 Summary of Data'!I52+'[2]Pt 1 Summary of Data'!I52</f>
        <v>0</v>
      </c>
      <c r="J52" s="213">
        <f>'[1]Pt 1 Summary of Data'!J52+'[2]Pt 1 Summary of Data'!J52</f>
        <v>0</v>
      </c>
      <c r="K52" s="214">
        <f>'[1]Pt 1 Summary of Data'!K52+'[2]Pt 1 Summary of Data'!K52</f>
        <v>0</v>
      </c>
      <c r="L52" s="214"/>
      <c r="M52" s="214"/>
      <c r="N52" s="214"/>
      <c r="O52" s="213">
        <f>'[1]Pt 1 Summary of Data'!O52+'[2]Pt 1 Summary of Data'!O52</f>
        <v>0</v>
      </c>
      <c r="P52" s="213">
        <f>'[1]Pt 1 Summary of Data'!P52+'[2]Pt 1 Summary of Data'!P52</f>
        <v>0</v>
      </c>
      <c r="Q52" s="214">
        <f>'[1]Pt 1 Summary of Data'!Q52+'[2]Pt 1 Summary of Data'!Q52</f>
        <v>0</v>
      </c>
      <c r="R52" s="214"/>
      <c r="S52" s="214"/>
      <c r="T52" s="214"/>
      <c r="U52" s="213"/>
      <c r="V52" s="214"/>
      <c r="W52" s="214"/>
      <c r="X52" s="213"/>
      <c r="Y52" s="214"/>
      <c r="Z52" s="214"/>
      <c r="AA52" s="213"/>
      <c r="AB52" s="214"/>
      <c r="AC52" s="214"/>
      <c r="AD52" s="213"/>
      <c r="AE52" s="266"/>
      <c r="AF52" s="266"/>
      <c r="AG52" s="266"/>
      <c r="AH52" s="266"/>
      <c r="AI52" s="213"/>
      <c r="AJ52" s="266"/>
      <c r="AK52" s="266"/>
      <c r="AL52" s="266"/>
      <c r="AM52" s="266"/>
      <c r="AN52" s="213"/>
      <c r="AO52" s="214"/>
      <c r="AP52" s="214"/>
      <c r="AQ52" s="214"/>
      <c r="AR52" s="214"/>
      <c r="AS52" s="213"/>
      <c r="AT52" s="217">
        <f>'[1]Pt 1 Summary of Data'!AT52+'[2]Pt 1 Summary of Data'!AT52</f>
        <v>0</v>
      </c>
      <c r="AU52" s="217">
        <f>'[1]Pt 1 Summary of Data'!AU52+'[2]Pt 1 Summary of Data'!AU52</f>
        <v>0</v>
      </c>
      <c r="AV52" s="217">
        <f>'[1]Pt 1 Summary of Data'!AV52+'[2]Pt 1 Summary of Data'!AV52</f>
        <v>0</v>
      </c>
      <c r="AW52" s="293"/>
    </row>
    <row r="53" spans="2:49" ht="25.5" x14ac:dyDescent="0.2">
      <c r="B53" s="236" t="s">
        <v>268</v>
      </c>
      <c r="C53" s="201" t="s">
        <v>88</v>
      </c>
      <c r="D53" s="213">
        <f>'[1]Pt 1 Summary of Data'!D53+'[2]Pt 1 Summary of Data'!D53</f>
        <v>0</v>
      </c>
      <c r="E53" s="214">
        <f>'[1]Pt 1 Summary of Data'!E53+'[2]Pt 1 Summary of Data'!E53</f>
        <v>0</v>
      </c>
      <c r="F53" s="214"/>
      <c r="G53" s="264"/>
      <c r="H53" s="264"/>
      <c r="I53" s="213">
        <f>'[1]Pt 1 Summary of Data'!I53+'[2]Pt 1 Summary of Data'!I53</f>
        <v>0</v>
      </c>
      <c r="J53" s="213">
        <f>'[1]Pt 1 Summary of Data'!J53+'[2]Pt 1 Summary of Data'!J53</f>
        <v>0</v>
      </c>
      <c r="K53" s="214">
        <f>'[1]Pt 1 Summary of Data'!K53+'[2]Pt 1 Summary of Data'!K53</f>
        <v>0</v>
      </c>
      <c r="L53" s="214"/>
      <c r="M53" s="264"/>
      <c r="N53" s="264"/>
      <c r="O53" s="213">
        <f>'[1]Pt 1 Summary of Data'!O53+'[2]Pt 1 Summary of Data'!O53</f>
        <v>0</v>
      </c>
      <c r="P53" s="213">
        <f>'[1]Pt 1 Summary of Data'!P53+'[2]Pt 1 Summary of Data'!P53</f>
        <v>0</v>
      </c>
      <c r="Q53" s="214">
        <f>'[1]Pt 1 Summary of Data'!Q53+'[2]Pt 1 Summary of Data'!Q53</f>
        <v>0</v>
      </c>
      <c r="R53" s="214"/>
      <c r="S53" s="264"/>
      <c r="T53" s="264"/>
      <c r="U53" s="213"/>
      <c r="V53" s="214"/>
      <c r="W53" s="214"/>
      <c r="X53" s="213"/>
      <c r="Y53" s="214"/>
      <c r="Z53" s="214"/>
      <c r="AA53" s="213"/>
      <c r="AB53" s="214"/>
      <c r="AC53" s="214"/>
      <c r="AD53" s="213"/>
      <c r="AE53" s="266"/>
      <c r="AF53" s="266"/>
      <c r="AG53" s="266"/>
      <c r="AH53" s="266"/>
      <c r="AI53" s="213"/>
      <c r="AJ53" s="266"/>
      <c r="AK53" s="266"/>
      <c r="AL53" s="266"/>
      <c r="AM53" s="266"/>
      <c r="AN53" s="213"/>
      <c r="AO53" s="214"/>
      <c r="AP53" s="214"/>
      <c r="AQ53" s="264"/>
      <c r="AR53" s="264"/>
      <c r="AS53" s="213"/>
      <c r="AT53" s="217">
        <f>'[1]Pt 1 Summary of Data'!AT53+'[2]Pt 1 Summary of Data'!AT53</f>
        <v>0</v>
      </c>
      <c r="AU53" s="217">
        <f>'[1]Pt 1 Summary of Data'!AU53+'[2]Pt 1 Summary of Data'!AU53</f>
        <v>0</v>
      </c>
      <c r="AV53" s="217">
        <f>'[1]Pt 1 Summary of Data'!AV53+'[2]Pt 1 Summary of Data'!AV53</f>
        <v>0</v>
      </c>
      <c r="AW53" s="293"/>
    </row>
    <row r="54" spans="2:49" ht="16.5" x14ac:dyDescent="0.2">
      <c r="B54" s="237" t="s">
        <v>269</v>
      </c>
      <c r="C54" s="203"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4">
        <f>'[1]Pt 1 Summary of Data'!AV54+'[2]Pt 1 Summary of Data'!AV54</f>
        <v>76472810</v>
      </c>
      <c r="AW54" s="291"/>
    </row>
    <row r="55" spans="2:49" ht="16.5" x14ac:dyDescent="0.2">
      <c r="B55" s="237" t="s">
        <v>270</v>
      </c>
      <c r="C55" s="202"/>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1" t="s">
        <v>271</v>
      </c>
      <c r="C56" s="200" t="s">
        <v>24</v>
      </c>
      <c r="D56" s="225">
        <f>'[1]Pt 1 Summary of Data'!D56+'[2]Pt 1 Summary of Data'!D56</f>
        <v>17976</v>
      </c>
      <c r="E56" s="226">
        <f>'[1]Pt 1 Summary of Data'!E56+'[2]Pt 1 Summary of Data'!E56</f>
        <v>17954</v>
      </c>
      <c r="F56" s="226"/>
      <c r="G56" s="226"/>
      <c r="H56" s="226"/>
      <c r="I56" s="225">
        <v>16786</v>
      </c>
      <c r="J56" s="225">
        <f>'[1]Pt 1 Summary of Data'!J56+'[2]Pt 1 Summary of Data'!J56</f>
        <v>18742</v>
      </c>
      <c r="K56" s="226">
        <f>'[1]Pt 1 Summary of Data'!K56+'[2]Pt 1 Summary of Data'!K56</f>
        <v>18737</v>
      </c>
      <c r="L56" s="226"/>
      <c r="M56" s="226"/>
      <c r="N56" s="226"/>
      <c r="O56" s="225">
        <v>8113</v>
      </c>
      <c r="P56" s="225">
        <f>'[1]Pt 1 Summary of Data'!P56+'[2]Pt 1 Summary of Data'!P56</f>
        <v>60176</v>
      </c>
      <c r="Q56" s="226">
        <f>'[1]Pt 1 Summary of Data'!Q56+'[2]Pt 1 Summary of Data'!Q56</f>
        <v>60132</v>
      </c>
      <c r="R56" s="226"/>
      <c r="S56" s="226"/>
      <c r="T56" s="226"/>
      <c r="U56" s="225"/>
      <c r="V56" s="226"/>
      <c r="W56" s="226"/>
      <c r="X56" s="225"/>
      <c r="Y56" s="226"/>
      <c r="Z56" s="226"/>
      <c r="AA56" s="225"/>
      <c r="AB56" s="226"/>
      <c r="AC56" s="226"/>
      <c r="AD56" s="225"/>
      <c r="AE56" s="275"/>
      <c r="AF56" s="275"/>
      <c r="AG56" s="275"/>
      <c r="AH56" s="276"/>
      <c r="AI56" s="225"/>
      <c r="AJ56" s="275"/>
      <c r="AK56" s="275"/>
      <c r="AL56" s="275"/>
      <c r="AM56" s="276"/>
      <c r="AN56" s="225"/>
      <c r="AO56" s="226"/>
      <c r="AP56" s="226"/>
      <c r="AQ56" s="226"/>
      <c r="AR56" s="226"/>
      <c r="AS56" s="225"/>
      <c r="AT56" s="227">
        <f>'[1]Pt 1 Summary of Data'!AT56+'[2]Pt 1 Summary of Data'!AT56</f>
        <v>989</v>
      </c>
      <c r="AU56" s="227">
        <f>'[1]Pt 1 Summary of Data'!AU56+'[2]Pt 1 Summary of Data'!AU56</f>
        <v>46061</v>
      </c>
      <c r="AV56" s="227">
        <f>'[1]Pt 1 Summary of Data'!AV56+'[2]Pt 1 Summary of Data'!AV56</f>
        <v>117017</v>
      </c>
      <c r="AW56" s="284"/>
    </row>
    <row r="57" spans="2:49" x14ac:dyDescent="0.2">
      <c r="B57" s="242" t="s">
        <v>272</v>
      </c>
      <c r="C57" s="201" t="s">
        <v>25</v>
      </c>
      <c r="D57" s="228">
        <f>'[1]Pt 1 Summary of Data'!D57+'[2]Pt 1 Summary of Data'!D57</f>
        <v>29855</v>
      </c>
      <c r="E57" s="229">
        <f>'[1]Pt 1 Summary of Data'!E57+'[2]Pt 1 Summary of Data'!E57</f>
        <v>29165</v>
      </c>
      <c r="F57" s="229"/>
      <c r="G57" s="229"/>
      <c r="H57" s="229"/>
      <c r="I57" s="228">
        <v>27269</v>
      </c>
      <c r="J57" s="228">
        <f>'[1]Pt 1 Summary of Data'!J57+'[2]Pt 1 Summary of Data'!J57</f>
        <v>30151</v>
      </c>
      <c r="K57" s="229">
        <f>'[1]Pt 1 Summary of Data'!K57+'[2]Pt 1 Summary of Data'!K57</f>
        <v>30770</v>
      </c>
      <c r="L57" s="229"/>
      <c r="M57" s="229"/>
      <c r="N57" s="229"/>
      <c r="O57" s="228">
        <v>13323</v>
      </c>
      <c r="P57" s="228">
        <f>'[1]Pt 1 Summary of Data'!P57+'[2]Pt 1 Summary of Data'!P57</f>
        <v>107538</v>
      </c>
      <c r="Q57" s="229">
        <f>'[1]Pt 1 Summary of Data'!Q57+'[2]Pt 1 Summary of Data'!Q57</f>
        <v>107279</v>
      </c>
      <c r="R57" s="229"/>
      <c r="S57" s="229"/>
      <c r="T57" s="229"/>
      <c r="U57" s="228"/>
      <c r="V57" s="229"/>
      <c r="W57" s="229"/>
      <c r="X57" s="228"/>
      <c r="Y57" s="229"/>
      <c r="Z57" s="229"/>
      <c r="AA57" s="228"/>
      <c r="AB57" s="229"/>
      <c r="AC57" s="229"/>
      <c r="AD57" s="228"/>
      <c r="AE57" s="277"/>
      <c r="AF57" s="277"/>
      <c r="AG57" s="277"/>
      <c r="AH57" s="278"/>
      <c r="AI57" s="228"/>
      <c r="AJ57" s="277"/>
      <c r="AK57" s="277"/>
      <c r="AL57" s="277"/>
      <c r="AM57" s="278"/>
      <c r="AN57" s="228"/>
      <c r="AO57" s="229"/>
      <c r="AP57" s="229"/>
      <c r="AQ57" s="229"/>
      <c r="AR57" s="229"/>
      <c r="AS57" s="228"/>
      <c r="AT57" s="230">
        <f>'[1]Pt 1 Summary of Data'!AT57+'[2]Pt 1 Summary of Data'!AT57</f>
        <v>2633</v>
      </c>
      <c r="AU57" s="230">
        <f>'[1]Pt 1 Summary of Data'!AU57+'[2]Pt 1 Summary of Data'!AU57</f>
        <v>48244</v>
      </c>
      <c r="AV57" s="230">
        <f>'[1]Pt 1 Summary of Data'!AV57+'[2]Pt 1 Summary of Data'!AV57</f>
        <v>259159</v>
      </c>
      <c r="AW57" s="285"/>
    </row>
    <row r="58" spans="2:49" x14ac:dyDescent="0.2">
      <c r="B58" s="242" t="s">
        <v>273</v>
      </c>
      <c r="C58" s="201" t="s">
        <v>26</v>
      </c>
      <c r="D58" s="305"/>
      <c r="E58" s="306"/>
      <c r="F58" s="306"/>
      <c r="G58" s="306"/>
      <c r="H58" s="306"/>
      <c r="I58" s="305"/>
      <c r="J58" s="228">
        <f>'[1]Pt 1 Summary of Data'!J58+'[2]Pt 1 Summary of Data'!J58</f>
        <v>2473</v>
      </c>
      <c r="K58" s="229">
        <f>'[1]Pt 1 Summary of Data'!K58+'[2]Pt 1 Summary of Data'!K58</f>
        <v>2473</v>
      </c>
      <c r="L58" s="229"/>
      <c r="M58" s="229"/>
      <c r="N58" s="229"/>
      <c r="O58" s="228">
        <v>1070</v>
      </c>
      <c r="P58" s="228">
        <f>'[1]Pt 1 Summary of Data'!P58+'[2]Pt 1 Summary of Data'!P58</f>
        <v>681</v>
      </c>
      <c r="Q58" s="229">
        <f>'[1]Pt 1 Summary of Data'!Q58+'[2]Pt 1 Summary of Data'!Q58</f>
        <v>680</v>
      </c>
      <c r="R58" s="229"/>
      <c r="S58" s="229"/>
      <c r="T58" s="229"/>
      <c r="U58" s="305"/>
      <c r="V58" s="306"/>
      <c r="W58" s="306"/>
      <c r="X58" s="228"/>
      <c r="Y58" s="229"/>
      <c r="Z58" s="229"/>
      <c r="AA58" s="228"/>
      <c r="AB58" s="229"/>
      <c r="AC58" s="229"/>
      <c r="AD58" s="228"/>
      <c r="AE58" s="277"/>
      <c r="AF58" s="277"/>
      <c r="AG58" s="277"/>
      <c r="AH58" s="278"/>
      <c r="AI58" s="228"/>
      <c r="AJ58" s="277"/>
      <c r="AK58" s="277"/>
      <c r="AL58" s="277"/>
      <c r="AM58" s="278"/>
      <c r="AN58" s="305"/>
      <c r="AO58" s="306"/>
      <c r="AP58" s="306"/>
      <c r="AQ58" s="306"/>
      <c r="AR58" s="306"/>
      <c r="AS58" s="228"/>
      <c r="AT58" s="230">
        <f>'[1]Pt 1 Summary of Data'!AT58+'[2]Pt 1 Summary of Data'!AT58</f>
        <v>1</v>
      </c>
      <c r="AU58" s="230">
        <f>'[1]Pt 1 Summary of Data'!AU58+'[2]Pt 1 Summary of Data'!AU58</f>
        <v>25</v>
      </c>
      <c r="AV58" s="230">
        <f>'[1]Pt 1 Summary of Data'!AV58+'[2]Pt 1 Summary of Data'!AV58</f>
        <v>18</v>
      </c>
      <c r="AW58" s="285"/>
    </row>
    <row r="59" spans="2:49" x14ac:dyDescent="0.2">
      <c r="B59" s="242" t="s">
        <v>274</v>
      </c>
      <c r="C59" s="201" t="s">
        <v>27</v>
      </c>
      <c r="D59" s="228">
        <f>'[1]Pt 1 Summary of Data'!D59+'[2]Pt 1 Summary of Data'!D59</f>
        <v>334043</v>
      </c>
      <c r="E59" s="229">
        <f>'[1]Pt 1 Summary of Data'!E59+'[2]Pt 1 Summary of Data'!E59</f>
        <v>332567</v>
      </c>
      <c r="F59" s="229"/>
      <c r="G59" s="229"/>
      <c r="H59" s="229"/>
      <c r="I59" s="228">
        <v>310950</v>
      </c>
      <c r="J59" s="228">
        <f>'[1]Pt 1 Summary of Data'!J59+'[2]Pt 1 Summary of Data'!J59</f>
        <v>338503</v>
      </c>
      <c r="K59" s="229">
        <f>'[1]Pt 1 Summary of Data'!K59+'[2]Pt 1 Summary of Data'!K59</f>
        <v>339014</v>
      </c>
      <c r="L59" s="229"/>
      <c r="M59" s="229"/>
      <c r="N59" s="229"/>
      <c r="O59" s="228">
        <v>146793</v>
      </c>
      <c r="P59" s="228">
        <f>'[1]Pt 1 Summary of Data'!P59+'[2]Pt 1 Summary of Data'!P59</f>
        <v>1260999</v>
      </c>
      <c r="Q59" s="229">
        <f>'[1]Pt 1 Summary of Data'!Q59+'[2]Pt 1 Summary of Data'!Q59</f>
        <v>1259492</v>
      </c>
      <c r="R59" s="229"/>
      <c r="S59" s="229"/>
      <c r="T59" s="229"/>
      <c r="U59" s="228"/>
      <c r="V59" s="229"/>
      <c r="W59" s="229"/>
      <c r="X59" s="228"/>
      <c r="Y59" s="229"/>
      <c r="Z59" s="229"/>
      <c r="AA59" s="228"/>
      <c r="AB59" s="229"/>
      <c r="AC59" s="229"/>
      <c r="AD59" s="228"/>
      <c r="AE59" s="277"/>
      <c r="AF59" s="277"/>
      <c r="AG59" s="277"/>
      <c r="AH59" s="278"/>
      <c r="AI59" s="228"/>
      <c r="AJ59" s="277"/>
      <c r="AK59" s="277"/>
      <c r="AL59" s="277"/>
      <c r="AM59" s="278"/>
      <c r="AN59" s="228"/>
      <c r="AO59" s="229"/>
      <c r="AP59" s="229"/>
      <c r="AQ59" s="229"/>
      <c r="AR59" s="229"/>
      <c r="AS59" s="228"/>
      <c r="AT59" s="230">
        <f>'[1]Pt 1 Summary of Data'!AT59+'[2]Pt 1 Summary of Data'!AT59</f>
        <v>29503</v>
      </c>
      <c r="AU59" s="230">
        <f>'[1]Pt 1 Summary of Data'!AU59+'[2]Pt 1 Summary of Data'!AU59</f>
        <v>568591</v>
      </c>
      <c r="AV59" s="230">
        <f>'[1]Pt 1 Summary of Data'!AV59+'[2]Pt 1 Summary of Data'!AV59</f>
        <v>3059587</v>
      </c>
      <c r="AW59" s="285"/>
    </row>
    <row r="60" spans="2:49" x14ac:dyDescent="0.2">
      <c r="B60" s="242" t="s">
        <v>275</v>
      </c>
      <c r="C60" s="201"/>
      <c r="D60" s="231">
        <f>'[1]Pt 1 Summary of Data'!D60+'[2]Pt 1 Summary of Data'!D60</f>
        <v>27836.916666666668</v>
      </c>
      <c r="E60" s="232">
        <f>'[1]Pt 1 Summary of Data'!E60+'[2]Pt 1 Summary of Data'!E60</f>
        <v>27713.916666666668</v>
      </c>
      <c r="F60" s="232"/>
      <c r="G60" s="232"/>
      <c r="H60" s="232"/>
      <c r="I60" s="231">
        <f>'[1]Pt 1 Summary of Data'!I60+'[2]Pt 1 Summary of Data'!I60</f>
        <v>25912.512083333335</v>
      </c>
      <c r="J60" s="231">
        <f>'[1]Pt 1 Summary of Data'!J60+'[2]Pt 1 Summary of Data'!J60</f>
        <v>28208.583333333332</v>
      </c>
      <c r="K60" s="232">
        <f>'[1]Pt 1 Summary of Data'!K60+'[2]Pt 1 Summary of Data'!K60</f>
        <v>28251.166666666668</v>
      </c>
      <c r="L60" s="232"/>
      <c r="M60" s="232"/>
      <c r="N60" s="232"/>
      <c r="O60" s="231">
        <f>'[1]Pt 1 Summary of Data'!O60+'[2]Pt 1 Summary of Data'!O60</f>
        <v>12232.755166666668</v>
      </c>
      <c r="P60" s="231">
        <f>'[1]Pt 1 Summary of Data'!P60+'[2]Pt 1 Summary of Data'!P60</f>
        <v>105083.25</v>
      </c>
      <c r="Q60" s="232">
        <f>'[1]Pt 1 Summary of Data'!Q60+'[2]Pt 1 Summary of Data'!Q60</f>
        <v>104957.66666666666</v>
      </c>
      <c r="R60" s="232"/>
      <c r="S60" s="232"/>
      <c r="T60" s="232"/>
      <c r="U60" s="231"/>
      <c r="V60" s="232"/>
      <c r="W60" s="232"/>
      <c r="X60" s="231"/>
      <c r="Y60" s="232"/>
      <c r="Z60" s="232"/>
      <c r="AA60" s="231"/>
      <c r="AB60" s="232"/>
      <c r="AC60" s="232"/>
      <c r="AD60" s="231"/>
      <c r="AE60" s="279"/>
      <c r="AF60" s="279"/>
      <c r="AG60" s="279"/>
      <c r="AH60" s="280"/>
      <c r="AI60" s="231"/>
      <c r="AJ60" s="279"/>
      <c r="AK60" s="279"/>
      <c r="AL60" s="279"/>
      <c r="AM60" s="280"/>
      <c r="AN60" s="231"/>
      <c r="AO60" s="232"/>
      <c r="AP60" s="232"/>
      <c r="AQ60" s="232"/>
      <c r="AR60" s="232"/>
      <c r="AS60" s="231"/>
      <c r="AT60" s="233">
        <f>'[1]Pt 1 Summary of Data'!AT60+'[2]Pt 1 Summary of Data'!AT60</f>
        <v>2458.5833333333335</v>
      </c>
      <c r="AU60" s="233">
        <f>'[1]Pt 1 Summary of Data'!AU60+'[2]Pt 1 Summary of Data'!AU60</f>
        <v>47382.583333333336</v>
      </c>
      <c r="AV60" s="233">
        <f>'[1]Pt 1 Summary of Data'!AV60+'[2]Pt 1 Summary of Data'!AV60</f>
        <v>254965.58333333334</v>
      </c>
      <c r="AW60" s="285"/>
    </row>
    <row r="61" spans="2:49" ht="16.5" x14ac:dyDescent="0.2">
      <c r="B61" s="237" t="s">
        <v>276</v>
      </c>
      <c r="C61" s="203"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30">
        <f>'[1]Pt 1 Summary of Data'!AW61+'[2]Pt 1 Summary of Data'!AW61</f>
        <v>12543007</v>
      </c>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3" priority="36" stopIfTrue="1" operator="lessThan">
      <formula>0</formula>
    </cfRule>
  </conditionalFormatting>
  <conditionalFormatting sqref="AS53">
    <cfRule type="cellIs" dxfId="582" priority="35" stopIfTrue="1" operator="lessThan">
      <formula>0</formula>
    </cfRule>
  </conditionalFormatting>
  <conditionalFormatting sqref="G56:I57 G59:I59 D59 D56:D57 G7:I7 E13:F15 D6:D10 D13:D21">
    <cfRule type="cellIs" dxfId="581" priority="98" stopIfTrue="1" operator="lessThan">
      <formula>0</formula>
    </cfRule>
  </conditionalFormatting>
  <conditionalFormatting sqref="AI34:AI35">
    <cfRule type="cellIs" dxfId="580" priority="53" stopIfTrue="1" operator="lessThan">
      <formula>0</formula>
    </cfRule>
  </conditionalFormatting>
  <conditionalFormatting sqref="AQ56:AR57 AQ59:AR59 AN59 AN56:AN57">
    <cfRule type="cellIs" dxfId="579" priority="3" stopIfTrue="1" operator="lessThan">
      <formula>0</formula>
    </cfRule>
  </conditionalFormatting>
  <conditionalFormatting sqref="M7:O7 J6:J10">
    <cfRule type="cellIs" dxfId="578" priority="95" stopIfTrue="1" operator="lessThan">
      <formula>0</formula>
    </cfRule>
  </conditionalFormatting>
  <conditionalFormatting sqref="S7:T7 P6:P10">
    <cfRule type="cellIs" dxfId="577" priority="93" stopIfTrue="1" operator="lessThan">
      <formula>0</formula>
    </cfRule>
  </conditionalFormatting>
  <conditionalFormatting sqref="U6:U10">
    <cfRule type="cellIs" dxfId="576" priority="92" stopIfTrue="1" operator="lessThan">
      <formula>0</formula>
    </cfRule>
  </conditionalFormatting>
  <conditionalFormatting sqref="X6:X10">
    <cfRule type="cellIs" dxfId="575" priority="91" stopIfTrue="1" operator="lessThan">
      <formula>0</formula>
    </cfRule>
  </conditionalFormatting>
  <conditionalFormatting sqref="AA6:AA10">
    <cfRule type="cellIs" dxfId="574" priority="90" stopIfTrue="1" operator="lessThan">
      <formula>0</formula>
    </cfRule>
  </conditionalFormatting>
  <conditionalFormatting sqref="AD6:AD10">
    <cfRule type="cellIs" dxfId="573" priority="89" stopIfTrue="1" operator="lessThan">
      <formula>0</formula>
    </cfRule>
  </conditionalFormatting>
  <conditionalFormatting sqref="AI6:AI10">
    <cfRule type="cellIs" dxfId="572" priority="88" stopIfTrue="1" operator="lessThan">
      <formula>0</formula>
    </cfRule>
  </conditionalFormatting>
  <conditionalFormatting sqref="AT6:AT10">
    <cfRule type="cellIs" dxfId="571" priority="85" stopIfTrue="1" operator="lessThan">
      <formula>0</formula>
    </cfRule>
  </conditionalFormatting>
  <conditionalFormatting sqref="AS6:AS10">
    <cfRule type="cellIs" dxfId="570" priority="86" stopIfTrue="1" operator="lessThan">
      <formula>0</formula>
    </cfRule>
  </conditionalFormatting>
  <conditionalFormatting sqref="AU6:AU10">
    <cfRule type="cellIs" dxfId="569" priority="84" stopIfTrue="1" operator="lessThan">
      <formula>0</formula>
    </cfRule>
  </conditionalFormatting>
  <conditionalFormatting sqref="I13:I15">
    <cfRule type="cellIs" dxfId="568" priority="83" stopIfTrue="1" operator="lessThan">
      <formula>0</formula>
    </cfRule>
  </conditionalFormatting>
  <conditionalFormatting sqref="K13:L15 J13:J21">
    <cfRule type="cellIs" dxfId="567" priority="82" stopIfTrue="1" operator="lessThan">
      <formula>0</formula>
    </cfRule>
  </conditionalFormatting>
  <conditionalFormatting sqref="O13:O15">
    <cfRule type="cellIs" dxfId="566" priority="81" stopIfTrue="1" operator="lessThan">
      <formula>0</formula>
    </cfRule>
  </conditionalFormatting>
  <conditionalFormatting sqref="V13:V15 U13:U21">
    <cfRule type="cellIs" dxfId="565" priority="79" stopIfTrue="1" operator="lessThan">
      <formula>0</formula>
    </cfRule>
  </conditionalFormatting>
  <conditionalFormatting sqref="W13:W15">
    <cfRule type="cellIs" dxfId="564" priority="78" stopIfTrue="1" operator="lessThan">
      <formula>0</formula>
    </cfRule>
  </conditionalFormatting>
  <conditionalFormatting sqref="Y13:Y15 X13:X21">
    <cfRule type="cellIs" dxfId="563" priority="77" stopIfTrue="1" operator="lessThan">
      <formula>0</formula>
    </cfRule>
  </conditionalFormatting>
  <conditionalFormatting sqref="Z13:Z15">
    <cfRule type="cellIs" dxfId="562" priority="76" stopIfTrue="1" operator="lessThan">
      <formula>0</formula>
    </cfRule>
  </conditionalFormatting>
  <conditionalFormatting sqref="AB13:AB15 AA13:AA21">
    <cfRule type="cellIs" dxfId="561" priority="75" stopIfTrue="1" operator="lessThan">
      <formula>0</formula>
    </cfRule>
  </conditionalFormatting>
  <conditionalFormatting sqref="AC13:AC15">
    <cfRule type="cellIs" dxfId="560" priority="74" stopIfTrue="1" operator="lessThan">
      <formula>0</formula>
    </cfRule>
  </conditionalFormatting>
  <conditionalFormatting sqref="AD13:AD21">
    <cfRule type="cellIs" dxfId="559" priority="73" stopIfTrue="1" operator="lessThan">
      <formula>0</formula>
    </cfRule>
  </conditionalFormatting>
  <conditionalFormatting sqref="AI13:AI21">
    <cfRule type="cellIs" dxfId="558" priority="72" stopIfTrue="1" operator="lessThan">
      <formula>0</formula>
    </cfRule>
  </conditionalFormatting>
  <conditionalFormatting sqref="AT13:AT21">
    <cfRule type="cellIs" dxfId="557" priority="69" stopIfTrue="1" operator="lessThan">
      <formula>0</formula>
    </cfRule>
  </conditionalFormatting>
  <conditionalFormatting sqref="AS13:AS21">
    <cfRule type="cellIs" dxfId="556" priority="70" stopIfTrue="1" operator="lessThan">
      <formula>0</formula>
    </cfRule>
  </conditionalFormatting>
  <conditionalFormatting sqref="AU13:AU21">
    <cfRule type="cellIs" dxfId="555" priority="68" stopIfTrue="1" operator="lessThan">
      <formula>0</formula>
    </cfRule>
  </conditionalFormatting>
  <conditionalFormatting sqref="D53:F53">
    <cfRule type="cellIs" dxfId="554" priority="61" stopIfTrue="1" operator="lessThan">
      <formula>0</formula>
    </cfRule>
  </conditionalFormatting>
  <conditionalFormatting sqref="I53">
    <cfRule type="cellIs" dxfId="553" priority="60" stopIfTrue="1" operator="lessThan">
      <formula>0</formula>
    </cfRule>
  </conditionalFormatting>
  <conditionalFormatting sqref="J53:L53">
    <cfRule type="cellIs" dxfId="552" priority="59" stopIfTrue="1" operator="lessThan">
      <formula>0</formula>
    </cfRule>
  </conditionalFormatting>
  <conditionalFormatting sqref="O53">
    <cfRule type="cellIs" dxfId="551" priority="58" stopIfTrue="1" operator="lessThan">
      <formula>0</formula>
    </cfRule>
  </conditionalFormatting>
  <conditionalFormatting sqref="P53:R53">
    <cfRule type="cellIs" dxfId="550" priority="57" stopIfTrue="1" operator="lessThan">
      <formula>0</formula>
    </cfRule>
  </conditionalFormatting>
  <conditionalFormatting sqref="U53:AD53">
    <cfRule type="cellIs" dxfId="549" priority="56" stopIfTrue="1" operator="lessThan">
      <formula>0</formula>
    </cfRule>
  </conditionalFormatting>
  <conditionalFormatting sqref="AI25:AI28">
    <cfRule type="cellIs" dxfId="548" priority="55" stopIfTrue="1" operator="lessThan">
      <formula>0</formula>
    </cfRule>
  </conditionalFormatting>
  <conditionalFormatting sqref="AI30:AI32">
    <cfRule type="cellIs" dxfId="547" priority="54" stopIfTrue="1" operator="lessThan">
      <formula>0</formula>
    </cfRule>
  </conditionalFormatting>
  <conditionalFormatting sqref="AN25:AR28">
    <cfRule type="cellIs" dxfId="546" priority="52" stopIfTrue="1" operator="lessThan">
      <formula>0</formula>
    </cfRule>
  </conditionalFormatting>
  <conditionalFormatting sqref="AN30:AR32">
    <cfRule type="cellIs" dxfId="545" priority="51" stopIfTrue="1" operator="lessThan">
      <formula>0</formula>
    </cfRule>
  </conditionalFormatting>
  <conditionalFormatting sqref="AN34:AR35">
    <cfRule type="cellIs" dxfId="544" priority="50" stopIfTrue="1" operator="lessThan">
      <formula>0</formula>
    </cfRule>
  </conditionalFormatting>
  <conditionalFormatting sqref="AS25:AV26 AS27:AU27">
    <cfRule type="cellIs" dxfId="543" priority="49" stopIfTrue="1" operator="lessThan">
      <formula>0</formula>
    </cfRule>
  </conditionalFormatting>
  <conditionalFormatting sqref="AS28:AV28">
    <cfRule type="cellIs" dxfId="542" priority="48" stopIfTrue="1" operator="lessThan">
      <formula>0</formula>
    </cfRule>
  </conditionalFormatting>
  <conditionalFormatting sqref="AS30:AV32">
    <cfRule type="cellIs" dxfId="541" priority="47" stopIfTrue="1" operator="lessThan">
      <formula>0</formula>
    </cfRule>
  </conditionalFormatting>
  <conditionalFormatting sqref="AI44:AI47">
    <cfRule type="cellIs" dxfId="540" priority="46" stopIfTrue="1" operator="lessThan">
      <formula>0</formula>
    </cfRule>
  </conditionalFormatting>
  <conditionalFormatting sqref="AI49:AI52">
    <cfRule type="cellIs" dxfId="539" priority="45" stopIfTrue="1" operator="lessThan">
      <formula>0</formula>
    </cfRule>
  </conditionalFormatting>
  <conditionalFormatting sqref="AI53">
    <cfRule type="cellIs" dxfId="538" priority="44" stopIfTrue="1" operator="lessThan">
      <formula>0</formula>
    </cfRule>
  </conditionalFormatting>
  <conditionalFormatting sqref="AI37:AI42">
    <cfRule type="cellIs" dxfId="537" priority="43" stopIfTrue="1" operator="lessThan">
      <formula>0</formula>
    </cfRule>
  </conditionalFormatting>
  <conditionalFormatting sqref="AN37:AR42">
    <cfRule type="cellIs" dxfId="536" priority="42" stopIfTrue="1" operator="lessThan">
      <formula>0</formula>
    </cfRule>
  </conditionalFormatting>
  <conditionalFormatting sqref="AN44:AR47">
    <cfRule type="cellIs" dxfId="535" priority="41" stopIfTrue="1" operator="lessThan">
      <formula>0</formula>
    </cfRule>
  </conditionalFormatting>
  <conditionalFormatting sqref="AN49:AR52">
    <cfRule type="cellIs" dxfId="534" priority="40" stopIfTrue="1" operator="lessThan">
      <formula>0</formula>
    </cfRule>
  </conditionalFormatting>
  <conditionalFormatting sqref="AN53:AP53">
    <cfRule type="cellIs" dxfId="533" priority="39" stopIfTrue="1" operator="lessThan">
      <formula>0</formula>
    </cfRule>
  </conditionalFormatting>
  <conditionalFormatting sqref="AS37:AS42">
    <cfRule type="cellIs" dxfId="532" priority="38" stopIfTrue="1" operator="lessThan">
      <formula>0</formula>
    </cfRule>
  </conditionalFormatting>
  <conditionalFormatting sqref="AS44:AS47">
    <cfRule type="cellIs" dxfId="531" priority="37" stopIfTrue="1" operator="lessThan">
      <formula>0</formula>
    </cfRule>
  </conditionalFormatting>
  <conditionalFormatting sqref="AT37:AT42">
    <cfRule type="cellIs" dxfId="530" priority="34" stopIfTrue="1" operator="lessThan">
      <formula>0</formula>
    </cfRule>
  </conditionalFormatting>
  <conditionalFormatting sqref="AT44:AT47">
    <cfRule type="cellIs" dxfId="529" priority="33" stopIfTrue="1" operator="lessThan">
      <formula>0</formula>
    </cfRule>
  </conditionalFormatting>
  <conditionalFormatting sqref="AT49:AT52">
    <cfRule type="cellIs" dxfId="528" priority="32" stopIfTrue="1" operator="lessThan">
      <formula>0</formula>
    </cfRule>
  </conditionalFormatting>
  <conditionalFormatting sqref="AT53">
    <cfRule type="cellIs" dxfId="527" priority="31" stopIfTrue="1" operator="lessThan">
      <formula>0</formula>
    </cfRule>
  </conditionalFormatting>
  <conditionalFormatting sqref="AU37:AU42">
    <cfRule type="cellIs" dxfId="526" priority="30" stopIfTrue="1" operator="lessThan">
      <formula>0</formula>
    </cfRule>
  </conditionalFormatting>
  <conditionalFormatting sqref="AU44:AU47">
    <cfRule type="cellIs" dxfId="525" priority="29" stopIfTrue="1" operator="lessThan">
      <formula>0</formula>
    </cfRule>
  </conditionalFormatting>
  <conditionalFormatting sqref="AU49:AU52">
    <cfRule type="cellIs" dxfId="524" priority="28" stopIfTrue="1" operator="lessThan">
      <formula>0</formula>
    </cfRule>
  </conditionalFormatting>
  <conditionalFormatting sqref="AU53">
    <cfRule type="cellIs" dxfId="523" priority="27" stopIfTrue="1" operator="lessThan">
      <formula>0</formula>
    </cfRule>
  </conditionalFormatting>
  <conditionalFormatting sqref="AV37:AV42">
    <cfRule type="cellIs" dxfId="522" priority="26" stopIfTrue="1" operator="lessThan">
      <formula>0</formula>
    </cfRule>
  </conditionalFormatting>
  <conditionalFormatting sqref="AV44:AV47">
    <cfRule type="cellIs" dxfId="521" priority="25" stopIfTrue="1" operator="lessThan">
      <formula>0</formula>
    </cfRule>
  </conditionalFormatting>
  <conditionalFormatting sqref="AV49:AV52">
    <cfRule type="cellIs" dxfId="520" priority="24" stopIfTrue="1" operator="lessThan">
      <formula>0</formula>
    </cfRule>
  </conditionalFormatting>
  <conditionalFormatting sqref="AV53">
    <cfRule type="cellIs" dxfId="519" priority="23" stopIfTrue="1" operator="lessThan">
      <formula>0</formula>
    </cfRule>
  </conditionalFormatting>
  <conditionalFormatting sqref="AS35:AV35">
    <cfRule type="cellIs" dxfId="518" priority="22" stopIfTrue="1" operator="lessThan">
      <formula>0</formula>
    </cfRule>
  </conditionalFormatting>
  <conditionalFormatting sqref="AV34">
    <cfRule type="cellIs" dxfId="517" priority="21" stopIfTrue="1" operator="lessThan">
      <formula>0</formula>
    </cfRule>
  </conditionalFormatting>
  <conditionalFormatting sqref="AT34">
    <cfRule type="cellIs" dxfId="516" priority="20" stopIfTrue="1" operator="lessThan">
      <formula>0</formula>
    </cfRule>
  </conditionalFormatting>
  <conditionalFormatting sqref="AW62">
    <cfRule type="cellIs" dxfId="515" priority="19" stopIfTrue="1" operator="lessThan">
      <formula>0</formula>
    </cfRule>
  </conditionalFormatting>
  <conditionalFormatting sqref="M56:O57 J56:J57">
    <cfRule type="cellIs" dxfId="514" priority="18" stopIfTrue="1" operator="lessThan">
      <formula>0</formula>
    </cfRule>
  </conditionalFormatting>
  <conditionalFormatting sqref="M58:O59 J58:J59">
    <cfRule type="cellIs" dxfId="513" priority="16" stopIfTrue="1" operator="lessThan">
      <formula>0</formula>
    </cfRule>
  </conditionalFormatting>
  <conditionalFormatting sqref="S56:U57 P56:P57">
    <cfRule type="cellIs" dxfId="512" priority="14" stopIfTrue="1" operator="lessThan">
      <formula>0</formula>
    </cfRule>
  </conditionalFormatting>
  <conditionalFormatting sqref="V56:W57">
    <cfRule type="cellIs" dxfId="511" priority="13" stopIfTrue="1" operator="lessThan">
      <formula>0</formula>
    </cfRule>
  </conditionalFormatting>
  <conditionalFormatting sqref="S59:U59 P59">
    <cfRule type="cellIs" dxfId="510" priority="12" stopIfTrue="1" operator="lessThan">
      <formula>0</formula>
    </cfRule>
  </conditionalFormatting>
  <conditionalFormatting sqref="V59:W59">
    <cfRule type="cellIs" dxfId="509" priority="11" stopIfTrue="1" operator="lessThan">
      <formula>0</formula>
    </cfRule>
  </conditionalFormatting>
  <conditionalFormatting sqref="S58:T58 P58">
    <cfRule type="cellIs" dxfId="508" priority="10" stopIfTrue="1" operator="lessThan">
      <formula>0</formula>
    </cfRule>
  </conditionalFormatting>
  <conditionalFormatting sqref="X56:X57">
    <cfRule type="cellIs" dxfId="507" priority="9" stopIfTrue="1" operator="lessThan">
      <formula>0</formula>
    </cfRule>
  </conditionalFormatting>
  <conditionalFormatting sqref="X59">
    <cfRule type="cellIs" dxfId="506" priority="8" stopIfTrue="1" operator="lessThan">
      <formula>0</formula>
    </cfRule>
  </conditionalFormatting>
  <conditionalFormatting sqref="X58">
    <cfRule type="cellIs" dxfId="505" priority="7" stopIfTrue="1" operator="lessThan">
      <formula>0</formula>
    </cfRule>
  </conditionalFormatting>
  <conditionalFormatting sqref="AA56:AA57">
    <cfRule type="cellIs" dxfId="504" priority="6" stopIfTrue="1" operator="lessThan">
      <formula>0</formula>
    </cfRule>
  </conditionalFormatting>
  <conditionalFormatting sqref="AA59">
    <cfRule type="cellIs" dxfId="503" priority="5" stopIfTrue="1" operator="lessThan">
      <formula>0</formula>
    </cfRule>
  </conditionalFormatting>
  <conditionalFormatting sqref="AA58">
    <cfRule type="cellIs" dxfId="502" priority="4" stopIfTrue="1" operator="lessThan">
      <formula>0</formula>
    </cfRule>
  </conditionalFormatting>
  <conditionalFormatting sqref="Q13:R15 P13:P21">
    <cfRule type="cellIs" dxfId="501" priority="80" stopIfTrue="1" operator="lessThan">
      <formula>0</formula>
    </cfRule>
  </conditionalFormatting>
  <conditionalFormatting sqref="AQ7:AR7 AO13:AP15 AN6:AN10 AN13:AN21">
    <cfRule type="cellIs" dxfId="500" priority="2" stopIfTrue="1" operator="lessThan">
      <formula>0</formula>
    </cfRule>
  </conditionalFormatting>
  <conditionalFormatting sqref="AU34">
    <cfRule type="cellIs" dxfId="499" priority="1" stopIfTrue="1" operator="lessThan">
      <formula>0</formula>
    </cfRule>
  </conditionalFormatting>
  <dataValidations xWindow="618" yWindow="27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AS58:AU58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F6:I7 E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0" fitToHeight="0" pageOrder="overThenDown" orientation="landscape" cellComments="asDisplayed" r:id="rId1"/>
  <headerFooter alignWithMargins="0">
    <oddFooter>&amp;L&amp;F &amp;C Page &amp;P of &amp;N&amp;R[&amp;A]
&amp;D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0" activePane="bottomRight" state="frozen"/>
      <selection activeCell="E23" sqref="E23"/>
      <selection pane="topRight" activeCell="E23" sqref="E23"/>
      <selection pane="bottomLeft" activeCell="E23" sqref="E23"/>
      <selection pane="bottomRight" activeCell="J59" sqref="J59"/>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f>'[2]Pt 2 Premium and Claims'!D5+'[1]Pt 2 Premium and Claims'!D5</f>
        <v>88988716</v>
      </c>
      <c r="E5" s="322">
        <f>'[2]Pt 2 Premium and Claims'!E5+'[1]Pt 2 Premium and Claims'!E5</f>
        <v>88766690.5</v>
      </c>
      <c r="F5" s="322">
        <f>'[2]Pt 2 Premium and Claims'!F5+'[1]Pt 2 Premium and Claims'!F5</f>
        <v>0</v>
      </c>
      <c r="G5" s="324">
        <f>'[2]Pt 2 Premium and Claims'!G5+'[1]Pt 2 Premium and Claims'!G5</f>
        <v>0</v>
      </c>
      <c r="H5" s="324">
        <f>'[2]Pt 2 Premium and Claims'!H5+'[1]Pt 2 Premium and Claims'!H5</f>
        <v>0</v>
      </c>
      <c r="I5" s="321">
        <f>'[2]Pt 2 Premium and Claims'!I5+'[1]Pt 2 Premium and Claims'!I5</f>
        <v>84150822.593999997</v>
      </c>
      <c r="J5" s="321">
        <f>'[2]Pt 2 Premium and Claims'!J5+'[1]Pt 2 Premium and Claims'!J5</f>
        <v>137377649</v>
      </c>
      <c r="K5" s="322">
        <f>'[2]Pt 2 Premium and Claims'!K5+'[1]Pt 2 Premium and Claims'!K5</f>
        <v>137340729.31999999</v>
      </c>
      <c r="L5" s="322">
        <f>'[2]Pt 2 Premium and Claims'!L5+'[1]Pt 2 Premium and Claims'!L5</f>
        <v>0</v>
      </c>
      <c r="M5" s="322">
        <f>'[2]Pt 2 Premium and Claims'!M5+'[1]Pt 2 Premium and Claims'!M5</f>
        <v>0</v>
      </c>
      <c r="N5" s="322">
        <f>'[2]Pt 2 Premium and Claims'!N5+'[1]Pt 2 Premium and Claims'!N5</f>
        <v>0</v>
      </c>
      <c r="O5" s="321">
        <f>'[2]Pt 2 Premium and Claims'!O5+'[1]Pt 2 Premium and Claims'!O5</f>
        <v>60567261.630119994</v>
      </c>
      <c r="P5" s="321">
        <f>'[2]Pt 2 Premium and Claims'!P5+'[1]Pt 2 Premium and Claims'!P5</f>
        <v>478089534</v>
      </c>
      <c r="Q5" s="322">
        <f>'[2]Pt 2 Premium and Claims'!Q5+'[1]Pt 2 Premium and Claims'!Q5</f>
        <v>476654853.75</v>
      </c>
      <c r="R5" s="322">
        <f>'[2]Pt 2 Premium and Claims'!R5+'[1]Pt 2 Premium and Claims'!R5</f>
        <v>0</v>
      </c>
      <c r="S5" s="322">
        <f>'[2]Pt 2 Premium and Claims'!S5+'[1]Pt 2 Premium and Claims'!S5</f>
        <v>0</v>
      </c>
      <c r="T5" s="322">
        <f>'[2]Pt 2 Premium and Claims'!T5+'[1]Pt 2 Premium and Claims'!T5</f>
        <v>0</v>
      </c>
      <c r="U5" s="321">
        <f>'[2]Pt 2 Premium and Claims'!U5+'[1]Pt 2 Premium and Claims'!U5</f>
        <v>0</v>
      </c>
      <c r="V5" s="322">
        <f>'[2]Pt 2 Premium and Claims'!V5+'[1]Pt 2 Premium and Claims'!V5</f>
        <v>0</v>
      </c>
      <c r="W5" s="322">
        <f>'[2]Pt 2 Premium and Claims'!W5+'[1]Pt 2 Premium and Claims'!W5</f>
        <v>0</v>
      </c>
      <c r="X5" s="321">
        <f>'[2]Pt 2 Premium and Claims'!X5+'[1]Pt 2 Premium and Claims'!X5</f>
        <v>0</v>
      </c>
      <c r="Y5" s="322">
        <f>'[2]Pt 2 Premium and Claims'!Y5+'[1]Pt 2 Premium and Claims'!Y5</f>
        <v>0</v>
      </c>
      <c r="Z5" s="322">
        <f>'[2]Pt 2 Premium and Claims'!Z5+'[1]Pt 2 Premium and Claims'!Z5</f>
        <v>0</v>
      </c>
      <c r="AA5" s="321">
        <f>'[2]Pt 2 Premium and Claims'!AA5+'[1]Pt 2 Premium and Claims'!AA5</f>
        <v>0</v>
      </c>
      <c r="AB5" s="322">
        <f>'[2]Pt 2 Premium and Claims'!AB5+'[1]Pt 2 Premium and Claims'!AB5</f>
        <v>0</v>
      </c>
      <c r="AC5" s="322">
        <f>'[2]Pt 2 Premium and Claims'!AC5+'[1]Pt 2 Premium and Claims'!AC5</f>
        <v>0</v>
      </c>
      <c r="AD5" s="321">
        <f>'[2]Pt 2 Premium and Claims'!AD5+'[1]Pt 2 Premium and Claims'!AD5</f>
        <v>0</v>
      </c>
      <c r="AE5" s="362"/>
      <c r="AF5" s="362"/>
      <c r="AG5" s="362"/>
      <c r="AH5" s="362"/>
      <c r="AI5" s="321"/>
      <c r="AJ5" s="362"/>
      <c r="AK5" s="362"/>
      <c r="AL5" s="362"/>
      <c r="AM5" s="362"/>
      <c r="AN5" s="321"/>
      <c r="AO5" s="322"/>
      <c r="AP5" s="322"/>
      <c r="AQ5" s="322"/>
      <c r="AR5" s="322"/>
      <c r="AS5" s="321"/>
      <c r="AT5" s="323">
        <f>'[2]Pt 2 Premium and Claims'!AT5+'[1]Pt 2 Premium and Claims'!AT5</f>
        <v>300243</v>
      </c>
      <c r="AU5" s="323">
        <f>'[2]Pt 2 Premium and Claims'!AU5+'[1]Pt 2 Premium and Claims'!AU5</f>
        <v>493662766</v>
      </c>
      <c r="AV5" s="365"/>
      <c r="AW5" s="369"/>
    </row>
    <row r="6" spans="2:49" x14ac:dyDescent="0.2">
      <c r="B6" s="339" t="s">
        <v>278</v>
      </c>
      <c r="C6" s="327" t="s">
        <v>8</v>
      </c>
      <c r="D6" s="314">
        <f>'[2]Pt 2 Premium and Claims'!D6+'[1]Pt 2 Premium and Claims'!D6</f>
        <v>0</v>
      </c>
      <c r="E6" s="315">
        <f>'[2]Pt 2 Premium and Claims'!E6+'[1]Pt 2 Premium and Claims'!E6</f>
        <v>0</v>
      </c>
      <c r="F6" s="315"/>
      <c r="G6" s="316"/>
      <c r="H6" s="316"/>
      <c r="I6" s="314">
        <f>'[2]Pt 2 Premium and Claims'!I6+'[1]Pt 2 Premium and Claims'!I6</f>
        <v>0</v>
      </c>
      <c r="J6" s="314">
        <f>'[2]Pt 2 Premium and Claims'!J6+'[1]Pt 2 Premium and Claims'!J6</f>
        <v>0</v>
      </c>
      <c r="K6" s="315"/>
      <c r="L6" s="315"/>
      <c r="M6" s="315"/>
      <c r="N6" s="315"/>
      <c r="O6" s="314">
        <f>'[2]Pt 2 Premium and Claims'!O6+'[1]Pt 2 Premium and Claims'!O6</f>
        <v>0</v>
      </c>
      <c r="P6" s="314">
        <f>'[2]Pt 2 Premium and Claims'!P6+'[1]Pt 2 Premium and Claims'!P6</f>
        <v>0</v>
      </c>
      <c r="Q6" s="315">
        <f>'[2]Pt 2 Premium and Claims'!Q6+'[1]Pt 2 Premium and Claims'!Q6</f>
        <v>0</v>
      </c>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f>'[2]Pt 2 Premium and Claims'!AT6+'[1]Pt 2 Premium and Claims'!AT6</f>
        <v>0</v>
      </c>
      <c r="AU6" s="317">
        <f>'[2]Pt 2 Premium and Claims'!AU6+'[1]Pt 2 Premium and Claims'!AU6</f>
        <v>0</v>
      </c>
      <c r="AV6" s="364"/>
      <c r="AW6" s="370"/>
    </row>
    <row r="7" spans="2:49" x14ac:dyDescent="0.2">
      <c r="B7" s="339" t="s">
        <v>279</v>
      </c>
      <c r="C7" s="327" t="s">
        <v>9</v>
      </c>
      <c r="D7" s="314">
        <f>'[2]Pt 2 Premium and Claims'!D7+'[1]Pt 2 Premium and Claims'!D7</f>
        <v>0</v>
      </c>
      <c r="E7" s="315">
        <f>'[2]Pt 2 Premium and Claims'!E7+'[1]Pt 2 Premium and Claims'!E7</f>
        <v>0</v>
      </c>
      <c r="F7" s="315"/>
      <c r="G7" s="316"/>
      <c r="H7" s="316"/>
      <c r="I7" s="314">
        <f>'[2]Pt 2 Premium and Claims'!I7+'[1]Pt 2 Premium and Claims'!I7</f>
        <v>0</v>
      </c>
      <c r="J7" s="314">
        <f>'[2]Pt 2 Premium and Claims'!J7+'[1]Pt 2 Premium and Claims'!J7</f>
        <v>0</v>
      </c>
      <c r="K7" s="315"/>
      <c r="L7" s="315"/>
      <c r="M7" s="315"/>
      <c r="N7" s="315"/>
      <c r="O7" s="314">
        <f>'[2]Pt 2 Premium and Claims'!O7+'[1]Pt 2 Premium and Claims'!O7</f>
        <v>0</v>
      </c>
      <c r="P7" s="314">
        <f>'[2]Pt 2 Premium and Claims'!P7+'[1]Pt 2 Premium and Claims'!P7</f>
        <v>0</v>
      </c>
      <c r="Q7" s="315">
        <f>'[2]Pt 2 Premium and Claims'!Q7+'[1]Pt 2 Premium and Claims'!Q7</f>
        <v>0</v>
      </c>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f>'[2]Pt 2 Premium and Claims'!AT7+'[1]Pt 2 Premium and Claims'!AT7</f>
        <v>0</v>
      </c>
      <c r="AU7" s="317">
        <f>'[2]Pt 2 Premium and Claims'!AU7+'[1]Pt 2 Premium and Claims'!AU7</f>
        <v>0</v>
      </c>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f>'[2]Pt 2 Premium and Claims'!D9+'[1]Pt 2 Premium and Claims'!D9</f>
        <v>0</v>
      </c>
      <c r="E9" s="358"/>
      <c r="F9" s="358"/>
      <c r="G9" s="358"/>
      <c r="H9" s="358"/>
      <c r="I9" s="360"/>
      <c r="J9" s="314">
        <f>'[2]Pt 2 Premium and Claims'!J9+'[1]Pt 2 Premium and Claims'!J9</f>
        <v>0</v>
      </c>
      <c r="K9" s="358"/>
      <c r="L9" s="358"/>
      <c r="M9" s="358"/>
      <c r="N9" s="358"/>
      <c r="O9" s="360"/>
      <c r="P9" s="314">
        <f>'[2]Pt 2 Premium and Claims'!P9+'[1]Pt 2 Premium and Claims'!P9</f>
        <v>0</v>
      </c>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f>'[2]Pt 2 Premium and Claims'!AT9+'[1]Pt 2 Premium and Claims'!AT9</f>
        <v>0</v>
      </c>
      <c r="AU9" s="317">
        <f>'[2]Pt 2 Premium and Claims'!AU9+'[1]Pt 2 Premium and Claims'!AU9</f>
        <v>0</v>
      </c>
      <c r="AV9" s="364"/>
      <c r="AW9" s="370"/>
    </row>
    <row r="10" spans="2:49" ht="25.5" x14ac:dyDescent="0.2">
      <c r="B10" s="341" t="s">
        <v>83</v>
      </c>
      <c r="C10" s="327"/>
      <c r="D10" s="361"/>
      <c r="E10" s="315">
        <f>'[2]Pt 2 Premium and Claims'!E10+'[1]Pt 2 Premium and Claims'!E10</f>
        <v>0</v>
      </c>
      <c r="F10" s="315"/>
      <c r="G10" s="315"/>
      <c r="H10" s="315"/>
      <c r="I10" s="314">
        <f>'[2]Pt 2 Premium and Claims'!I10+'[1]Pt 2 Premium and Claims'!I10</f>
        <v>0</v>
      </c>
      <c r="J10" s="361"/>
      <c r="K10" s="315">
        <f>'[2]Pt 2 Premium and Claims'!K10+'[1]Pt 2 Premium and Claims'!K10</f>
        <v>0</v>
      </c>
      <c r="L10" s="315"/>
      <c r="M10" s="315"/>
      <c r="N10" s="315"/>
      <c r="O10" s="314">
        <f>'[2]Pt 2 Premium and Claims'!O10+'[1]Pt 2 Premium and Claims'!O10</f>
        <v>0</v>
      </c>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f>'[2]Pt 2 Premium and Claims'!D11+'[1]Pt 2 Premium and Claims'!D11</f>
        <v>0</v>
      </c>
      <c r="E11" s="315">
        <f>'[2]Pt 2 Premium and Claims'!E11+'[1]Pt 2 Premium and Claims'!E11</f>
        <v>0</v>
      </c>
      <c r="F11" s="315"/>
      <c r="G11" s="315"/>
      <c r="H11" s="315"/>
      <c r="I11" s="314">
        <f>'[2]Pt 2 Premium and Claims'!I11+'[1]Pt 2 Premium and Claims'!I11</f>
        <v>0</v>
      </c>
      <c r="J11" s="314">
        <f>'[2]Pt 2 Premium and Claims'!J11+'[1]Pt 2 Premium and Claims'!J11</f>
        <v>0</v>
      </c>
      <c r="K11" s="315">
        <f>'[2]Pt 2 Premium and Claims'!K11+'[1]Pt 2 Premium and Claims'!K11</f>
        <v>0</v>
      </c>
      <c r="L11" s="315"/>
      <c r="M11" s="315"/>
      <c r="N11" s="315"/>
      <c r="O11" s="314">
        <f>'[2]Pt 2 Premium and Claims'!O11+'[1]Pt 2 Premium and Claims'!O11</f>
        <v>0</v>
      </c>
      <c r="P11" s="314">
        <f>'[2]Pt 2 Premium and Claims'!P11+'[1]Pt 2 Premium and Claims'!P11</f>
        <v>0</v>
      </c>
      <c r="Q11" s="315">
        <f>'[2]Pt 2 Premium and Claims'!Q11+'[1]Pt 2 Premium and Claims'!Q11</f>
        <v>0</v>
      </c>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f>'[2]Pt 2 Premium and Claims'!AT11+'[1]Pt 2 Premium and Claims'!AT11</f>
        <v>0</v>
      </c>
      <c r="AU11" s="317">
        <f>'[2]Pt 2 Premium and Claims'!AU11+'[1]Pt 2 Premium and Claims'!AU11</f>
        <v>0</v>
      </c>
      <c r="AV11" s="364"/>
      <c r="AW11" s="370"/>
    </row>
    <row r="12" spans="2:49" ht="15" customHeight="1" x14ac:dyDescent="0.2">
      <c r="B12" s="339" t="s">
        <v>282</v>
      </c>
      <c r="C12" s="327" t="s">
        <v>44</v>
      </c>
      <c r="D12" s="314">
        <f>'[2]Pt 2 Premium and Claims'!D12+'[1]Pt 2 Premium and Claims'!D12</f>
        <v>0</v>
      </c>
      <c r="E12" s="359"/>
      <c r="F12" s="359"/>
      <c r="G12" s="359"/>
      <c r="H12" s="359"/>
      <c r="I12" s="361"/>
      <c r="J12" s="314">
        <f>'[2]Pt 2 Premium and Claims'!J12+'[1]Pt 2 Premium and Claims'!J12</f>
        <v>0</v>
      </c>
      <c r="K12" s="359"/>
      <c r="L12" s="359"/>
      <c r="M12" s="359"/>
      <c r="N12" s="359"/>
      <c r="O12" s="361"/>
      <c r="P12" s="314">
        <f>'[2]Pt 2 Premium and Claims'!P12+'[1]Pt 2 Premium and Claims'!P12</f>
        <v>0</v>
      </c>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f>'[2]Pt 2 Premium and Claims'!AT12+'[1]Pt 2 Premium and Claims'!AT12</f>
        <v>0</v>
      </c>
      <c r="AU12" s="317">
        <f>'[2]Pt 2 Premium and Claims'!AU12+'[1]Pt 2 Premium and Claims'!AU12</f>
        <v>0</v>
      </c>
      <c r="AV12" s="364"/>
      <c r="AW12" s="370"/>
    </row>
    <row r="13" spans="2:49" x14ac:dyDescent="0.2">
      <c r="B13" s="339" t="s">
        <v>283</v>
      </c>
      <c r="C13" s="327" t="s">
        <v>10</v>
      </c>
      <c r="D13" s="314">
        <f>'[2]Pt 2 Premium and Claims'!D13+'[1]Pt 2 Premium and Claims'!D13</f>
        <v>0</v>
      </c>
      <c r="E13" s="315">
        <f>'[2]Pt 2 Premium and Claims'!E13+'[1]Pt 2 Premium and Claims'!E13</f>
        <v>0</v>
      </c>
      <c r="F13" s="315"/>
      <c r="G13" s="315"/>
      <c r="H13" s="315"/>
      <c r="I13" s="314">
        <f>'[2]Pt 2 Premium and Claims'!I13+'[1]Pt 2 Premium and Claims'!I13</f>
        <v>0</v>
      </c>
      <c r="J13" s="314">
        <f>'[2]Pt 2 Premium and Claims'!J13+'[1]Pt 2 Premium and Claims'!J13</f>
        <v>0</v>
      </c>
      <c r="K13" s="315">
        <f>'[2]Pt 2 Premium and Claims'!K13+'[1]Pt 2 Premium and Claims'!K13</f>
        <v>0</v>
      </c>
      <c r="L13" s="315"/>
      <c r="M13" s="315"/>
      <c r="N13" s="315"/>
      <c r="O13" s="314">
        <f>'[2]Pt 2 Premium and Claims'!O13+'[1]Pt 2 Premium and Claims'!O13</f>
        <v>0</v>
      </c>
      <c r="P13" s="314">
        <f>'[2]Pt 2 Premium and Claims'!P13+'[1]Pt 2 Premium and Claims'!P13</f>
        <v>0</v>
      </c>
      <c r="Q13" s="315">
        <f>'[2]Pt 2 Premium and Claims'!Q13+'[1]Pt 2 Premium and Claims'!Q13</f>
        <v>0</v>
      </c>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f>'[2]Pt 2 Premium and Claims'!AT13+'[1]Pt 2 Premium and Claims'!AT13</f>
        <v>0</v>
      </c>
      <c r="AU13" s="317">
        <f>'[2]Pt 2 Premium and Claims'!AU13+'[1]Pt 2 Premium and Claims'!AU13</f>
        <v>0</v>
      </c>
      <c r="AV13" s="364"/>
      <c r="AW13" s="370"/>
    </row>
    <row r="14" spans="2:49" x14ac:dyDescent="0.2">
      <c r="B14" s="339" t="s">
        <v>284</v>
      </c>
      <c r="C14" s="327" t="s">
        <v>11</v>
      </c>
      <c r="D14" s="314">
        <f>'[2]Pt 2 Premium and Claims'!D14+'[1]Pt 2 Premium and Claims'!D14</f>
        <v>0</v>
      </c>
      <c r="E14" s="315">
        <f>'[2]Pt 2 Premium and Claims'!E14+'[1]Pt 2 Premium and Claims'!E14</f>
        <v>0</v>
      </c>
      <c r="F14" s="315"/>
      <c r="G14" s="315"/>
      <c r="H14" s="315"/>
      <c r="I14" s="314">
        <f>'[2]Pt 2 Premium and Claims'!I14+'[1]Pt 2 Premium and Claims'!I14</f>
        <v>0</v>
      </c>
      <c r="J14" s="314">
        <f>'[2]Pt 2 Premium and Claims'!J14+'[1]Pt 2 Premium and Claims'!J14</f>
        <v>0</v>
      </c>
      <c r="K14" s="315">
        <f>'[2]Pt 2 Premium and Claims'!K14+'[1]Pt 2 Premium and Claims'!K14</f>
        <v>0</v>
      </c>
      <c r="L14" s="315"/>
      <c r="M14" s="315"/>
      <c r="N14" s="315"/>
      <c r="O14" s="314">
        <f>'[2]Pt 2 Premium and Claims'!O14+'[1]Pt 2 Premium and Claims'!O14</f>
        <v>0</v>
      </c>
      <c r="P14" s="314">
        <f>'[2]Pt 2 Premium and Claims'!P14+'[1]Pt 2 Premium and Claims'!P14</f>
        <v>0</v>
      </c>
      <c r="Q14" s="315">
        <f>'[2]Pt 2 Premium and Claims'!Q14+'[1]Pt 2 Premium and Claims'!Q14</f>
        <v>0</v>
      </c>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f>'[2]Pt 2 Premium and Claims'!AT14+'[1]Pt 2 Premium and Claims'!AT14</f>
        <v>0</v>
      </c>
      <c r="AU14" s="317">
        <f>'[2]Pt 2 Premium and Claims'!AU14+'[1]Pt 2 Premium and Claims'!AU14</f>
        <v>0</v>
      </c>
      <c r="AV14" s="364"/>
      <c r="AW14" s="370"/>
    </row>
    <row r="15" spans="2:49" ht="25.5" x14ac:dyDescent="0.2">
      <c r="B15" s="341" t="s">
        <v>285</v>
      </c>
      <c r="C15" s="327"/>
      <c r="D15" s="314">
        <f>'[2]Pt 2 Premium and Claims'!D15+'[1]Pt 2 Premium and Claims'!D15</f>
        <v>0</v>
      </c>
      <c r="E15" s="315">
        <f>'[2]Pt 2 Premium and Claims'!E15+'[1]Pt 2 Premium and Claims'!E15</f>
        <v>9856173</v>
      </c>
      <c r="F15" s="315"/>
      <c r="G15" s="315"/>
      <c r="H15" s="315"/>
      <c r="I15" s="314">
        <f>'[2]Pt 2 Premium and Claims'!I15+'[1]Pt 2 Premium and Claims'!I15</f>
        <v>9856173</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f>'[2]Pt 2 Premium and Claims'!D16+'[1]Pt 2 Premium and Claims'!D16</f>
        <v>0</v>
      </c>
      <c r="E16" s="315">
        <f>'[2]Pt 2 Premium and Claims'!E16+'[1]Pt 2 Premium and Claims'!E16</f>
        <v>-4161992</v>
      </c>
      <c r="F16" s="315"/>
      <c r="G16" s="315"/>
      <c r="H16" s="315"/>
      <c r="I16" s="314">
        <f>'[2]Pt 2 Premium and Claims'!I16+'[1]Pt 2 Premium and Claims'!I16</f>
        <v>-4161513</v>
      </c>
      <c r="J16" s="314">
        <f>'[2]Pt 2 Premium and Claims'!J16+'[1]Pt 2 Premium and Claims'!J16</f>
        <v>0</v>
      </c>
      <c r="K16" s="315">
        <f>'[2]Pt 2 Premium and Claims'!K16+'[1]Pt 2 Premium and Claims'!K16</f>
        <v>3092137</v>
      </c>
      <c r="L16" s="315"/>
      <c r="M16" s="315"/>
      <c r="N16" s="315"/>
      <c r="O16" s="314">
        <f>'[2]Pt 2 Premium and Claims'!O16+'[1]Pt 2 Premium and Claims'!O16</f>
        <v>3076081</v>
      </c>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f>'[2]Pt 2 Premium and Claims'!D17+'[1]Pt 2 Premium and Claims'!D17</f>
        <v>0</v>
      </c>
      <c r="E17" s="357">
        <f>'[2]Pt 2 Premium and Claims'!E17+'[1]Pt 2 Premium and Claims'!E17</f>
        <v>0</v>
      </c>
      <c r="F17" s="357"/>
      <c r="G17" s="357"/>
      <c r="H17" s="315"/>
      <c r="I17" s="361"/>
      <c r="J17" s="314">
        <f>'[2]Pt 2 Premium and Claims'!J17+'[1]Pt 2 Premium and Claims'!J17</f>
        <v>0</v>
      </c>
      <c r="K17" s="357">
        <f>'[2]Pt 2 Premium and Claims'!K17+'[1]Pt 2 Premium and Claims'!K17</f>
        <v>0</v>
      </c>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f>'[2]Pt 2 Premium and Claims'!D18+'[1]Pt 2 Premium and Claims'!D18</f>
        <v>0</v>
      </c>
      <c r="E18" s="315">
        <f>'[2]Pt 2 Premium and Claims'!E18+'[1]Pt 2 Premium and Claims'!E18</f>
        <v>0</v>
      </c>
      <c r="F18" s="315"/>
      <c r="G18" s="315"/>
      <c r="H18" s="315"/>
      <c r="I18" s="314">
        <f>'[2]Pt 2 Premium and Claims'!I18+'[1]Pt 2 Premium and Claims'!I18</f>
        <v>0</v>
      </c>
      <c r="J18" s="314">
        <f>'[2]Pt 2 Premium and Claims'!J18+'[1]Pt 2 Premium and Claims'!J18</f>
        <v>0</v>
      </c>
      <c r="K18" s="315">
        <f>'[2]Pt 2 Premium and Claims'!K18+'[1]Pt 2 Premium and Claims'!K18</f>
        <v>0</v>
      </c>
      <c r="L18" s="315"/>
      <c r="M18" s="315"/>
      <c r="N18" s="315"/>
      <c r="O18" s="314">
        <f>'[2]Pt 2 Premium and Claims'!O18+'[1]Pt 2 Premium and Claims'!O18</f>
        <v>0</v>
      </c>
      <c r="P18" s="314">
        <f>'[2]Pt 2 Premium and Claims'!P18+'[1]Pt 2 Premium and Claims'!P18</f>
        <v>0</v>
      </c>
      <c r="Q18" s="315">
        <f>'[2]Pt 2 Premium and Claims'!Q18+'[1]Pt 2 Premium and Claims'!Q18</f>
        <v>0</v>
      </c>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f>'[2]Pt 2 Premium and Claims'!AT18+'[1]Pt 2 Premium and Claims'!AT18</f>
        <v>0</v>
      </c>
      <c r="AU18" s="317">
        <f>'[2]Pt 2 Premium and Claims'!AU18+'[1]Pt 2 Premium and Claims'!AU18</f>
        <v>0</v>
      </c>
      <c r="AV18" s="364"/>
      <c r="AW18" s="370"/>
    </row>
    <row r="19" spans="2:49" ht="25.5" x14ac:dyDescent="0.2">
      <c r="B19" s="341" t="s">
        <v>306</v>
      </c>
      <c r="C19" s="327"/>
      <c r="D19" s="314">
        <f>'[2]Pt 2 Premium and Claims'!D19+'[1]Pt 2 Premium and Claims'!D19</f>
        <v>0</v>
      </c>
      <c r="E19" s="315">
        <f>'[2]Pt 2 Premium and Claims'!E19+'[1]Pt 2 Premium and Claims'!E19</f>
        <v>0</v>
      </c>
      <c r="F19" s="315"/>
      <c r="G19" s="315"/>
      <c r="H19" s="315"/>
      <c r="I19" s="314">
        <f>'[2]Pt 2 Premium and Claims'!I19+'[1]Pt 2 Premium and Claims'!I19</f>
        <v>0</v>
      </c>
      <c r="J19" s="314">
        <f>'[2]Pt 2 Premium and Claims'!J19+'[1]Pt 2 Premium and Claims'!J19</f>
        <v>0</v>
      </c>
      <c r="K19" s="315">
        <f>'[2]Pt 2 Premium and Claims'!K19+'[1]Pt 2 Premium and Claims'!K19</f>
        <v>0</v>
      </c>
      <c r="L19" s="315"/>
      <c r="M19" s="315"/>
      <c r="N19" s="315"/>
      <c r="O19" s="314">
        <f>'[2]Pt 2 Premium and Claims'!O19+'[1]Pt 2 Premium and Claims'!O19</f>
        <v>0</v>
      </c>
      <c r="P19" s="314">
        <f>'[2]Pt 2 Premium and Claims'!P19+'[1]Pt 2 Premium and Claims'!P19</f>
        <v>0</v>
      </c>
      <c r="Q19" s="315">
        <f>'[2]Pt 2 Premium and Claims'!Q19+'[1]Pt 2 Premium and Claims'!Q19</f>
        <v>0</v>
      </c>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f>'[2]Pt 2 Premium and Claims'!AT19+'[1]Pt 2 Premium and Claims'!AT19</f>
        <v>0</v>
      </c>
      <c r="AU19" s="317">
        <f>'[2]Pt 2 Premium and Claims'!AU19+'[1]Pt 2 Premium and Claims'!AU19</f>
        <v>0</v>
      </c>
      <c r="AV19" s="364"/>
      <c r="AW19" s="370"/>
    </row>
    <row r="20" spans="2:49" s="6" customFormat="1" ht="25.5" x14ac:dyDescent="0.2">
      <c r="B20" s="341" t="s">
        <v>430</v>
      </c>
      <c r="C20" s="327"/>
      <c r="D20" s="314">
        <f>'[2]Pt 2 Premium and Claims'!D20+'[1]Pt 2 Premium and Claims'!D20</f>
        <v>0</v>
      </c>
      <c r="E20" s="315">
        <f>'[2]Pt 2 Premium and Claims'!E20+'[1]Pt 2 Premium and Claims'!E20</f>
        <v>0</v>
      </c>
      <c r="F20" s="315"/>
      <c r="G20" s="315"/>
      <c r="H20" s="315"/>
      <c r="I20" s="314">
        <f>'[2]Pt 2 Premium and Claims'!I20+'[1]Pt 2 Premium and Claims'!I20</f>
        <v>0</v>
      </c>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f>'[2]Pt 2 Premium and Claims'!D23+'[1]Pt 2 Premium and Claims'!D23</f>
        <v>100702974</v>
      </c>
      <c r="E23" s="358"/>
      <c r="F23" s="358"/>
      <c r="G23" s="358"/>
      <c r="H23" s="358"/>
      <c r="I23" s="360"/>
      <c r="J23" s="314">
        <f>'[2]Pt 2 Premium and Claims'!J23+'[1]Pt 2 Premium and Claims'!J23</f>
        <v>109528222</v>
      </c>
      <c r="K23" s="358"/>
      <c r="L23" s="358"/>
      <c r="M23" s="358"/>
      <c r="N23" s="358"/>
      <c r="O23" s="360"/>
      <c r="P23" s="314">
        <f>'[2]Pt 2 Premium and Claims'!P23+'[1]Pt 2 Premium and Claims'!P23</f>
        <v>433325457</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f>'[2]Pt 2 Premium and Claims'!AT23+'[1]Pt 2 Premium and Claims'!AT23</f>
        <v>224630</v>
      </c>
      <c r="AU23" s="317">
        <f>'[2]Pt 2 Premium and Claims'!AU23+'[1]Pt 2 Premium and Claims'!AU23</f>
        <v>456011885</v>
      </c>
      <c r="AV23" s="364"/>
      <c r="AW23" s="370"/>
    </row>
    <row r="24" spans="2:49" ht="28.5" customHeight="1" x14ac:dyDescent="0.2">
      <c r="B24" s="341" t="s">
        <v>114</v>
      </c>
      <c r="C24" s="327"/>
      <c r="D24" s="361"/>
      <c r="E24" s="315">
        <f>'[2]Pt 2 Premium and Claims'!E24+'[1]Pt 2 Premium and Claims'!E24</f>
        <v>101713598</v>
      </c>
      <c r="F24" s="315"/>
      <c r="G24" s="315"/>
      <c r="H24" s="315"/>
      <c r="I24" s="314">
        <f>'[2]Pt 2 Premium and Claims'!I24+'[1]Pt 2 Premium and Claims'!I24</f>
        <v>97543340.481999993</v>
      </c>
      <c r="J24" s="361"/>
      <c r="K24" s="315">
        <f>'[2]Pt 2 Premium and Claims'!K24+'[1]Pt 2 Premium and Claims'!K24</f>
        <v>113583274</v>
      </c>
      <c r="L24" s="315"/>
      <c r="M24" s="315"/>
      <c r="N24" s="315"/>
      <c r="O24" s="314">
        <f>'[2]Pt 2 Premium and Claims'!O24+'[1]Pt 2 Premium and Claims'!O24</f>
        <v>51793972.943999998</v>
      </c>
      <c r="P24" s="361"/>
      <c r="Q24" s="315">
        <f>'[2]Pt 2 Premium and Claims'!Q24+'[1]Pt 2 Premium and Claims'!Q24</f>
        <v>444490411</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6"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6" customFormat="1" ht="25.5" x14ac:dyDescent="0.2">
      <c r="B26" s="341" t="s">
        <v>110</v>
      </c>
      <c r="C26" s="327" t="s">
        <v>0</v>
      </c>
      <c r="D26" s="314">
        <f>'[2]Pt 2 Premium and Claims'!D26+'[1]Pt 2 Premium and Claims'!D26</f>
        <v>12176165</v>
      </c>
      <c r="E26" s="358"/>
      <c r="F26" s="358"/>
      <c r="G26" s="358"/>
      <c r="H26" s="358"/>
      <c r="I26" s="360"/>
      <c r="J26" s="314">
        <f>'[2]Pt 2 Premium and Claims'!J26+'[1]Pt 2 Premium and Claims'!J26</f>
        <v>13997355</v>
      </c>
      <c r="K26" s="358"/>
      <c r="L26" s="358"/>
      <c r="M26" s="358"/>
      <c r="N26" s="358"/>
      <c r="O26" s="360"/>
      <c r="P26" s="314">
        <f>'[2]Pt 2 Premium and Claims'!P26+'[1]Pt 2 Premium and Claims'!P26</f>
        <v>55403113</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f>'[2]Pt 2 Premium and Claims'!AT26+'[1]Pt 2 Premium and Claims'!AT26</f>
        <v>0</v>
      </c>
      <c r="AU26" s="317">
        <f>'[2]Pt 2 Premium and Claims'!AU26+'[1]Pt 2 Premium and Claims'!AU26</f>
        <v>46722360</v>
      </c>
      <c r="AV26" s="364"/>
      <c r="AW26" s="370"/>
    </row>
    <row r="27" spans="2:49" s="6" customFormat="1" ht="25.5" x14ac:dyDescent="0.2">
      <c r="B27" s="341" t="s">
        <v>85</v>
      </c>
      <c r="C27" s="327"/>
      <c r="D27" s="361"/>
      <c r="E27" s="315">
        <f>'[2]Pt 2 Premium and Claims'!E27+'[1]Pt 2 Premium and Claims'!E27</f>
        <v>1629731</v>
      </c>
      <c r="F27" s="315"/>
      <c r="G27" s="315"/>
      <c r="H27" s="315"/>
      <c r="I27" s="314">
        <f>'[2]Pt 2 Premium and Claims'!I27+'[1]Pt 2 Premium and Claims'!I27</f>
        <v>1562912.0289999999</v>
      </c>
      <c r="J27" s="361"/>
      <c r="K27" s="315">
        <f>'[2]Pt 2 Premium and Claims'!K27+'[1]Pt 2 Premium and Claims'!K27</f>
        <v>910855</v>
      </c>
      <c r="L27" s="315"/>
      <c r="M27" s="315"/>
      <c r="N27" s="315"/>
      <c r="O27" s="314">
        <f>'[2]Pt 2 Premium and Claims'!O27+'[1]Pt 2 Premium and Claims'!O27</f>
        <v>415349.88</v>
      </c>
      <c r="P27" s="361"/>
      <c r="Q27" s="315">
        <f>'[2]Pt 2 Premium and Claims'!Q27+'[1]Pt 2 Premium and Claims'!Q27</f>
        <v>4290376</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f>'[2]Pt 2 Premium and Claims'!D28+'[1]Pt 2 Premium and Claims'!D28</f>
        <v>4694612</v>
      </c>
      <c r="E28" s="359"/>
      <c r="F28" s="359"/>
      <c r="G28" s="359"/>
      <c r="H28" s="359"/>
      <c r="I28" s="361"/>
      <c r="J28" s="314">
        <f>'[2]Pt 2 Premium and Claims'!J28+'[1]Pt 2 Premium and Claims'!J28</f>
        <v>9404075</v>
      </c>
      <c r="K28" s="359"/>
      <c r="L28" s="359"/>
      <c r="M28" s="359"/>
      <c r="N28" s="359"/>
      <c r="O28" s="361"/>
      <c r="P28" s="314">
        <f>'[2]Pt 2 Premium and Claims'!P28+'[1]Pt 2 Premium and Claims'!P28</f>
        <v>39006749</v>
      </c>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f>'[2]Pt 2 Premium and Claims'!AT28+'[1]Pt 2 Premium and Claims'!AT28</f>
        <v>0</v>
      </c>
      <c r="AU28" s="317">
        <f>'[2]Pt 2 Premium and Claims'!AU28+'[1]Pt 2 Premium and Claims'!AU28</f>
        <v>40194417</v>
      </c>
      <c r="AV28" s="364"/>
      <c r="AW28" s="370"/>
    </row>
    <row r="29" spans="2:49" s="6"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6" customFormat="1" ht="25.5" x14ac:dyDescent="0.2">
      <c r="B30" s="341" t="s">
        <v>111</v>
      </c>
      <c r="C30" s="327" t="s">
        <v>1</v>
      </c>
      <c r="D30" s="314">
        <f>'[2]Pt 2 Premium and Claims'!D30+'[1]Pt 2 Premium and Claims'!D30</f>
        <v>28281000</v>
      </c>
      <c r="E30" s="358"/>
      <c r="F30" s="358"/>
      <c r="G30" s="358"/>
      <c r="H30" s="358"/>
      <c r="I30" s="360"/>
      <c r="J30" s="314">
        <f>'[2]Pt 2 Premium and Claims'!J30+'[1]Pt 2 Premium and Claims'!J30</f>
        <v>0</v>
      </c>
      <c r="K30" s="358"/>
      <c r="L30" s="358"/>
      <c r="M30" s="358"/>
      <c r="N30" s="358"/>
      <c r="O30" s="360"/>
      <c r="P30" s="314">
        <f>'[2]Pt 2 Premium and Claims'!P30+'[1]Pt 2 Premium and Claims'!P30</f>
        <v>0</v>
      </c>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f>'[2]Pt 2 Premium and Claims'!AT30+'[1]Pt 2 Premium and Claims'!AT30</f>
        <v>0</v>
      </c>
      <c r="AU30" s="317">
        <f>'[2]Pt 2 Premium and Claims'!AU30+'[1]Pt 2 Premium and Claims'!AU30</f>
        <v>1031805</v>
      </c>
      <c r="AV30" s="364"/>
      <c r="AW30" s="370"/>
    </row>
    <row r="31" spans="2:49" s="6" customFormat="1" ht="25.5" x14ac:dyDescent="0.2">
      <c r="B31" s="341" t="s">
        <v>84</v>
      </c>
      <c r="C31" s="327"/>
      <c r="D31" s="361"/>
      <c r="E31" s="315">
        <f>'[2]Pt 2 Premium and Claims'!E31+'[1]Pt 2 Premium and Claims'!E31</f>
        <v>0</v>
      </c>
      <c r="F31" s="315"/>
      <c r="G31" s="315"/>
      <c r="H31" s="315"/>
      <c r="I31" s="314">
        <f>'[2]Pt 2 Premium and Claims'!I31+'[1]Pt 2 Premium and Claims'!I31</f>
        <v>0</v>
      </c>
      <c r="J31" s="361"/>
      <c r="K31" s="315">
        <f>'[2]Pt 2 Premium and Claims'!K31+'[1]Pt 2 Premium and Claims'!K31</f>
        <v>0</v>
      </c>
      <c r="L31" s="315"/>
      <c r="M31" s="315"/>
      <c r="N31" s="315"/>
      <c r="O31" s="314">
        <f>'[2]Pt 2 Premium and Claims'!O31+'[1]Pt 2 Premium and Claims'!O31</f>
        <v>0</v>
      </c>
      <c r="P31" s="361"/>
      <c r="Q31" s="315">
        <f>'[2]Pt 2 Premium and Claims'!Q31+'[1]Pt 2 Premium and Claims'!Q31</f>
        <v>0</v>
      </c>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f>'[2]Pt 2 Premium and Claims'!D32+'[1]Pt 2 Premium and Claims'!D32</f>
        <v>10185000</v>
      </c>
      <c r="E32" s="359"/>
      <c r="F32" s="359"/>
      <c r="G32" s="359"/>
      <c r="H32" s="359"/>
      <c r="I32" s="361"/>
      <c r="J32" s="314">
        <f>'[2]Pt 2 Premium and Claims'!J32+'[1]Pt 2 Premium and Claims'!J32</f>
        <v>0</v>
      </c>
      <c r="K32" s="359"/>
      <c r="L32" s="359"/>
      <c r="M32" s="359"/>
      <c r="N32" s="359"/>
      <c r="O32" s="361"/>
      <c r="P32" s="314">
        <f>'[2]Pt 2 Premium and Claims'!P32+'[1]Pt 2 Premium and Claims'!P32</f>
        <v>0</v>
      </c>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f>'[2]Pt 2 Premium and Claims'!AT32+'[1]Pt 2 Premium and Claims'!AT32</f>
        <v>0</v>
      </c>
      <c r="AU32" s="317">
        <f>'[2]Pt 2 Premium and Claims'!AU32+'[1]Pt 2 Premium and Claims'!AU32</f>
        <v>2530535</v>
      </c>
      <c r="AV32" s="364"/>
      <c r="AW32" s="370"/>
    </row>
    <row r="33" spans="2:49" s="6"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6" customFormat="1" x14ac:dyDescent="0.2">
      <c r="B34" s="339" t="s">
        <v>90</v>
      </c>
      <c r="C34" s="327" t="s">
        <v>2</v>
      </c>
      <c r="D34" s="314">
        <f>'[2]Pt 2 Premium and Claims'!D34+'[1]Pt 2 Premium and Claims'!D34</f>
        <v>0</v>
      </c>
      <c r="E34" s="358"/>
      <c r="F34" s="358"/>
      <c r="G34" s="358"/>
      <c r="H34" s="358"/>
      <c r="I34" s="360"/>
      <c r="J34" s="314">
        <f>'[2]Pt 2 Premium and Claims'!J34+'[1]Pt 2 Premium and Claims'!J34</f>
        <v>0</v>
      </c>
      <c r="K34" s="358"/>
      <c r="L34" s="358"/>
      <c r="M34" s="358"/>
      <c r="N34" s="358"/>
      <c r="O34" s="360"/>
      <c r="P34" s="314">
        <f>'[2]Pt 2 Premium and Claims'!P34+'[1]Pt 2 Premium and Claims'!P34</f>
        <v>0</v>
      </c>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f>'[2]Pt 2 Premium and Claims'!AT34+'[1]Pt 2 Premium and Claims'!AT34</f>
        <v>0</v>
      </c>
      <c r="AU34" s="317">
        <f>'[2]Pt 2 Premium and Claims'!AU34+'[1]Pt 2 Premium and Claims'!AU34</f>
        <v>0</v>
      </c>
      <c r="AV34" s="364"/>
      <c r="AW34" s="370"/>
    </row>
    <row r="35" spans="2:49" s="6" customFormat="1" x14ac:dyDescent="0.2">
      <c r="B35" s="341" t="s">
        <v>91</v>
      </c>
      <c r="C35" s="327"/>
      <c r="D35" s="361"/>
      <c r="E35" s="315">
        <f>'[2]Pt 2 Premium and Claims'!E35+'[1]Pt 2 Premium and Claims'!E35</f>
        <v>0</v>
      </c>
      <c r="F35" s="315"/>
      <c r="G35" s="315"/>
      <c r="H35" s="315"/>
      <c r="I35" s="314">
        <f>'[2]Pt 2 Premium and Claims'!I35+'[1]Pt 2 Premium and Claims'!I35</f>
        <v>0</v>
      </c>
      <c r="J35" s="361"/>
      <c r="K35" s="315">
        <f>'[2]Pt 2 Premium and Claims'!K35+'[1]Pt 2 Premium and Claims'!K35</f>
        <v>0</v>
      </c>
      <c r="L35" s="315"/>
      <c r="M35" s="315"/>
      <c r="N35" s="315"/>
      <c r="O35" s="314">
        <f>'[2]Pt 2 Premium and Claims'!O35+'[1]Pt 2 Premium and Claims'!O35</f>
        <v>0</v>
      </c>
      <c r="P35" s="361"/>
      <c r="Q35" s="315">
        <f>'[2]Pt 2 Premium and Claims'!Q35+'[1]Pt 2 Premium and Claims'!Q35</f>
        <v>0</v>
      </c>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f>'[2]Pt 2 Premium and Claims'!D36+'[1]Pt 2 Premium and Claims'!D36</f>
        <v>0</v>
      </c>
      <c r="E36" s="315">
        <f>'[2]Pt 2 Premium and Claims'!E36+'[1]Pt 2 Premium and Claims'!E36</f>
        <v>0</v>
      </c>
      <c r="F36" s="315"/>
      <c r="G36" s="315"/>
      <c r="H36" s="315"/>
      <c r="I36" s="314">
        <f>'[2]Pt 2 Premium and Claims'!I36+'[1]Pt 2 Premium and Claims'!I36</f>
        <v>0</v>
      </c>
      <c r="J36" s="314">
        <f>'[2]Pt 2 Premium and Claims'!J36+'[1]Pt 2 Premium and Claims'!J36</f>
        <v>0</v>
      </c>
      <c r="K36" s="315">
        <f>'[2]Pt 2 Premium and Claims'!K36+'[1]Pt 2 Premium and Claims'!K36</f>
        <v>0</v>
      </c>
      <c r="L36" s="315"/>
      <c r="M36" s="315"/>
      <c r="N36" s="315"/>
      <c r="O36" s="314">
        <f>'[2]Pt 2 Premium and Claims'!O36+'[1]Pt 2 Premium and Claims'!O36</f>
        <v>0</v>
      </c>
      <c r="P36" s="314">
        <f>'[2]Pt 2 Premium and Claims'!P36+'[1]Pt 2 Premium and Claims'!P36</f>
        <v>0</v>
      </c>
      <c r="Q36" s="315">
        <f>'[2]Pt 2 Premium and Claims'!Q36+'[1]Pt 2 Premium and Claims'!Q36</f>
        <v>0</v>
      </c>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f>'[2]Pt 2 Premium and Claims'!AT36+'[1]Pt 2 Premium and Claims'!AT36</f>
        <v>0</v>
      </c>
      <c r="AU36" s="317">
        <f>'[2]Pt 2 Premium and Claims'!AU36+'[1]Pt 2 Premium and Claims'!AU36</f>
        <v>0</v>
      </c>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f>'[2]Pt 2 Premium and Claims'!D38+'[1]Pt 2 Premium and Claims'!D38</f>
        <v>0</v>
      </c>
      <c r="E38" s="358"/>
      <c r="F38" s="358"/>
      <c r="G38" s="358"/>
      <c r="H38" s="358"/>
      <c r="I38" s="360"/>
      <c r="J38" s="314">
        <f>'[2]Pt 2 Premium and Claims'!J38+'[1]Pt 2 Premium and Claims'!J38</f>
        <v>0</v>
      </c>
      <c r="K38" s="358"/>
      <c r="L38" s="358"/>
      <c r="M38" s="358"/>
      <c r="N38" s="358"/>
      <c r="O38" s="360"/>
      <c r="P38" s="314">
        <f>'[2]Pt 2 Premium and Claims'!P38+'[1]Pt 2 Premium and Claims'!P38</f>
        <v>0</v>
      </c>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f>'[2]Pt 2 Premium and Claims'!AT38+'[1]Pt 2 Premium and Claims'!AT38</f>
        <v>0</v>
      </c>
      <c r="AU38" s="317">
        <f>'[2]Pt 2 Premium and Claims'!AU38+'[1]Pt 2 Premium and Claims'!AU38</f>
        <v>0</v>
      </c>
      <c r="AV38" s="364"/>
      <c r="AW38" s="370"/>
    </row>
    <row r="39" spans="2:49" ht="28.15" customHeight="1" x14ac:dyDescent="0.2">
      <c r="B39" s="341" t="s">
        <v>86</v>
      </c>
      <c r="C39" s="327"/>
      <c r="D39" s="361"/>
      <c r="E39" s="315">
        <f>'[2]Pt 2 Premium and Claims'!E39+'[1]Pt 2 Premium and Claims'!E39</f>
        <v>0</v>
      </c>
      <c r="F39" s="315"/>
      <c r="G39" s="315"/>
      <c r="H39" s="315"/>
      <c r="I39" s="314">
        <f>'[2]Pt 2 Premium and Claims'!I39+'[1]Pt 2 Premium and Claims'!I39</f>
        <v>0</v>
      </c>
      <c r="J39" s="361"/>
      <c r="K39" s="315">
        <f>'[2]Pt 2 Premium and Claims'!K39+'[1]Pt 2 Premium and Claims'!K39</f>
        <v>0</v>
      </c>
      <c r="L39" s="315"/>
      <c r="M39" s="315"/>
      <c r="N39" s="315"/>
      <c r="O39" s="314">
        <f>'[2]Pt 2 Premium and Claims'!O39+'[1]Pt 2 Premium and Claims'!O39</f>
        <v>0</v>
      </c>
      <c r="P39" s="361"/>
      <c r="Q39" s="315">
        <f>'[2]Pt 2 Premium and Claims'!Q39+'[1]Pt 2 Premium and Claims'!Q39</f>
        <v>0</v>
      </c>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f>'[2]Pt 2 Premium and Claims'!D41+'[1]Pt 2 Premium and Claims'!D41</f>
        <v>0</v>
      </c>
      <c r="E41" s="358"/>
      <c r="F41" s="358"/>
      <c r="G41" s="358"/>
      <c r="H41" s="358"/>
      <c r="I41" s="360"/>
      <c r="J41" s="314">
        <f>'[2]Pt 2 Premium and Claims'!J41+'[1]Pt 2 Premium and Claims'!J41</f>
        <v>0</v>
      </c>
      <c r="K41" s="358"/>
      <c r="L41" s="358"/>
      <c r="M41" s="358"/>
      <c r="N41" s="358"/>
      <c r="O41" s="360"/>
      <c r="P41" s="314">
        <f>'[2]Pt 2 Premium and Claims'!P41+'[1]Pt 2 Premium and Claims'!P41</f>
        <v>0</v>
      </c>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f>'[2]Pt 2 Premium and Claims'!AT41+'[1]Pt 2 Premium and Claims'!AT41</f>
        <v>0</v>
      </c>
      <c r="AU41" s="317">
        <f>'[2]Pt 2 Premium and Claims'!AU41+'[1]Pt 2 Premium and Claims'!AU41</f>
        <v>0</v>
      </c>
      <c r="AV41" s="364"/>
      <c r="AW41" s="370"/>
    </row>
    <row r="42" spans="2:49" s="6" customFormat="1" ht="25.5" x14ac:dyDescent="0.2">
      <c r="B42" s="341" t="s">
        <v>92</v>
      </c>
      <c r="C42" s="327"/>
      <c r="D42" s="361"/>
      <c r="E42" s="315">
        <f>'[2]Pt 2 Premium and Claims'!E42+'[1]Pt 2 Premium and Claims'!E42</f>
        <v>0</v>
      </c>
      <c r="F42" s="315"/>
      <c r="G42" s="315"/>
      <c r="H42" s="315"/>
      <c r="I42" s="314">
        <f>'[2]Pt 2 Premium and Claims'!I42+'[1]Pt 2 Premium and Claims'!I42</f>
        <v>0</v>
      </c>
      <c r="J42" s="361"/>
      <c r="K42" s="315">
        <f>'[2]Pt 2 Premium and Claims'!K42+'[1]Pt 2 Premium and Claims'!K42</f>
        <v>0</v>
      </c>
      <c r="L42" s="315"/>
      <c r="M42" s="315"/>
      <c r="N42" s="315"/>
      <c r="O42" s="314">
        <f>'[2]Pt 2 Premium and Claims'!O42+'[1]Pt 2 Premium and Claims'!O42</f>
        <v>0</v>
      </c>
      <c r="P42" s="361"/>
      <c r="Q42" s="315">
        <f>'[2]Pt 2 Premium and Claims'!Q42+'[1]Pt 2 Premium and Claims'!Q42</f>
        <v>0</v>
      </c>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f>'[2]Pt 2 Premium and Claims'!D43+'[1]Pt 2 Premium and Claims'!D43</f>
        <v>0</v>
      </c>
      <c r="E43" s="359"/>
      <c r="F43" s="359"/>
      <c r="G43" s="359"/>
      <c r="H43" s="359"/>
      <c r="I43" s="361"/>
      <c r="J43" s="314">
        <f>'[2]Pt 2 Premium and Claims'!J43+'[1]Pt 2 Premium and Claims'!J43</f>
        <v>0</v>
      </c>
      <c r="K43" s="359"/>
      <c r="L43" s="359"/>
      <c r="M43" s="359"/>
      <c r="N43" s="359"/>
      <c r="O43" s="361"/>
      <c r="P43" s="314">
        <f>'[2]Pt 2 Premium and Claims'!P43+'[1]Pt 2 Premium and Claims'!P43</f>
        <v>0</v>
      </c>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f>'[2]Pt 2 Premium and Claims'!AT43+'[1]Pt 2 Premium and Claims'!AT43</f>
        <v>0</v>
      </c>
      <c r="AU43" s="317">
        <f>'[2]Pt 2 Premium and Claims'!AU43+'[1]Pt 2 Premium and Claims'!AU43</f>
        <v>0</v>
      </c>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f>'[2]Pt 2 Premium and Claims'!D45+'[1]Pt 2 Premium and Claims'!D45</f>
        <v>0</v>
      </c>
      <c r="E45" s="315">
        <f>'[2]Pt 2 Premium and Claims'!E45+'[1]Pt 2 Premium and Claims'!E45</f>
        <v>0</v>
      </c>
      <c r="F45" s="315"/>
      <c r="G45" s="315"/>
      <c r="H45" s="315"/>
      <c r="I45" s="314">
        <f>'[2]Pt 2 Premium and Claims'!I45+'[1]Pt 2 Premium and Claims'!I45</f>
        <v>0</v>
      </c>
      <c r="J45" s="314">
        <f>'[2]Pt 2 Premium and Claims'!J45+'[1]Pt 2 Premium and Claims'!J45</f>
        <v>0</v>
      </c>
      <c r="K45" s="315">
        <f>'[2]Pt 2 Premium and Claims'!K45+'[1]Pt 2 Premium and Claims'!K45</f>
        <v>0</v>
      </c>
      <c r="L45" s="315"/>
      <c r="M45" s="315"/>
      <c r="N45" s="315"/>
      <c r="O45" s="314">
        <f>'[2]Pt 2 Premium and Claims'!O45+'[1]Pt 2 Premium and Claims'!O45</f>
        <v>0</v>
      </c>
      <c r="P45" s="314">
        <f>'[2]Pt 2 Premium and Claims'!P45+'[1]Pt 2 Premium and Claims'!P45</f>
        <v>208380</v>
      </c>
      <c r="Q45" s="315">
        <f>'[2]Pt 2 Premium and Claims'!Q45+'[1]Pt 2 Premium and Claims'!Q45</f>
        <v>0</v>
      </c>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f>'[2]Pt 2 Premium and Claims'!AT45+'[1]Pt 2 Premium and Claims'!AT45</f>
        <v>0</v>
      </c>
      <c r="AU45" s="317">
        <f>'[2]Pt 2 Premium and Claims'!AU45+'[1]Pt 2 Premium and Claims'!AU45</f>
        <v>24185961.899999999</v>
      </c>
      <c r="AV45" s="364"/>
      <c r="AW45" s="370"/>
    </row>
    <row r="46" spans="2:49" x14ac:dyDescent="0.2">
      <c r="B46" s="339" t="s">
        <v>116</v>
      </c>
      <c r="C46" s="327" t="s">
        <v>31</v>
      </c>
      <c r="D46" s="314">
        <f>'[2]Pt 2 Premium and Claims'!D46+'[1]Pt 2 Premium and Claims'!D46</f>
        <v>0</v>
      </c>
      <c r="E46" s="315">
        <f>'[2]Pt 2 Premium and Claims'!E46+'[1]Pt 2 Premium and Claims'!E46</f>
        <v>0</v>
      </c>
      <c r="F46" s="315"/>
      <c r="G46" s="315"/>
      <c r="H46" s="315"/>
      <c r="I46" s="314">
        <f>'[2]Pt 2 Premium and Claims'!I46+'[1]Pt 2 Premium and Claims'!I46</f>
        <v>0</v>
      </c>
      <c r="J46" s="314">
        <f>'[2]Pt 2 Premium and Claims'!J46+'[1]Pt 2 Premium and Claims'!J46</f>
        <v>216007</v>
      </c>
      <c r="K46" s="315">
        <f>'[2]Pt 2 Premium and Claims'!K46+'[1]Pt 2 Premium and Claims'!K46</f>
        <v>166494</v>
      </c>
      <c r="L46" s="315"/>
      <c r="M46" s="315"/>
      <c r="N46" s="315"/>
      <c r="O46" s="314">
        <f>'[2]Pt 2 Premium and Claims'!O46+'[1]Pt 2 Premium and Claims'!O46</f>
        <v>75921.263999999996</v>
      </c>
      <c r="P46" s="314">
        <f>'[2]Pt 2 Premium and Claims'!P46+'[1]Pt 2 Premium and Claims'!P46</f>
        <v>817518</v>
      </c>
      <c r="Q46" s="315">
        <f>'[2]Pt 2 Premium and Claims'!Q46+'[1]Pt 2 Premium and Claims'!Q46</f>
        <v>672540</v>
      </c>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f>'[2]Pt 2 Premium and Claims'!AT46+'[1]Pt 2 Premium and Claims'!AT46</f>
        <v>0</v>
      </c>
      <c r="AU46" s="317">
        <f>'[2]Pt 2 Premium and Claims'!AU46+'[1]Pt 2 Premium and Claims'!AU46</f>
        <v>13749419.039999999</v>
      </c>
      <c r="AV46" s="364"/>
      <c r="AW46" s="370"/>
    </row>
    <row r="47" spans="2:49" x14ac:dyDescent="0.2">
      <c r="B47" s="339" t="s">
        <v>117</v>
      </c>
      <c r="C47" s="327" t="s">
        <v>32</v>
      </c>
      <c r="D47" s="314">
        <f>'[2]Pt 2 Premium and Claims'!D47+'[1]Pt 2 Premium and Claims'!D47</f>
        <v>0</v>
      </c>
      <c r="E47" s="359"/>
      <c r="F47" s="359"/>
      <c r="G47" s="359"/>
      <c r="H47" s="359"/>
      <c r="I47" s="361"/>
      <c r="J47" s="314">
        <f>'[2]Pt 2 Premium and Claims'!J47+'[1]Pt 2 Premium and Claims'!J47</f>
        <v>81304</v>
      </c>
      <c r="K47" s="359"/>
      <c r="L47" s="359"/>
      <c r="M47" s="359"/>
      <c r="N47" s="359"/>
      <c r="O47" s="361"/>
      <c r="P47" s="314">
        <f>'[2]Pt 2 Premium and Claims'!P47+'[1]Pt 2 Premium and Claims'!P47</f>
        <v>319517</v>
      </c>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f>'[2]Pt 2 Premium and Claims'!AT47+'[1]Pt 2 Premium and Claims'!AT47</f>
        <v>0</v>
      </c>
      <c r="AU47" s="317">
        <f>'[2]Pt 2 Premium and Claims'!AU47+'[1]Pt 2 Premium and Claims'!AU47</f>
        <v>25130834</v>
      </c>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f>'[2]Pt 2 Premium and Claims'!D49+'[1]Pt 2 Premium and Claims'!D49</f>
        <v>0</v>
      </c>
      <c r="E49" s="315">
        <f>'[2]Pt 2 Premium and Claims'!E49+'[1]Pt 2 Premium and Claims'!E49</f>
        <v>0</v>
      </c>
      <c r="F49" s="315"/>
      <c r="G49" s="315"/>
      <c r="H49" s="315"/>
      <c r="I49" s="314">
        <f>'[2]Pt 2 Premium and Claims'!I49+'[1]Pt 2 Premium and Claims'!I49</f>
        <v>0</v>
      </c>
      <c r="J49" s="314">
        <f>'[2]Pt 2 Premium and Claims'!J49+'[1]Pt 2 Premium and Claims'!J49</f>
        <v>0</v>
      </c>
      <c r="K49" s="315">
        <f>'[2]Pt 2 Premium and Claims'!K49+'[1]Pt 2 Premium and Claims'!K49</f>
        <v>0</v>
      </c>
      <c r="L49" s="315"/>
      <c r="M49" s="315"/>
      <c r="N49" s="315"/>
      <c r="O49" s="314">
        <f>'[2]Pt 2 Premium and Claims'!O49+'[1]Pt 2 Premium and Claims'!O49</f>
        <v>0</v>
      </c>
      <c r="P49" s="314">
        <f>'[2]Pt 2 Premium and Claims'!P49+'[1]Pt 2 Premium and Claims'!P49</f>
        <v>0</v>
      </c>
      <c r="Q49" s="315">
        <f>'[2]Pt 2 Premium and Claims'!Q49+'[1]Pt 2 Premium and Claims'!Q49</f>
        <v>0</v>
      </c>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f>'[2]Pt 2 Premium and Claims'!AT49+'[1]Pt 2 Premium and Claims'!AT49</f>
        <v>0</v>
      </c>
      <c r="AU49" s="317">
        <f>'[2]Pt 2 Premium and Claims'!AU49+'[1]Pt 2 Premium and Claims'!AU49</f>
        <v>0</v>
      </c>
      <c r="AV49" s="364"/>
      <c r="AW49" s="370"/>
    </row>
    <row r="50" spans="2:49" x14ac:dyDescent="0.2">
      <c r="B50" s="339" t="s">
        <v>119</v>
      </c>
      <c r="C50" s="327" t="s">
        <v>34</v>
      </c>
      <c r="D50" s="314">
        <f>'[2]Pt 2 Premium and Claims'!D50+'[1]Pt 2 Premium and Claims'!D50</f>
        <v>0</v>
      </c>
      <c r="E50" s="359"/>
      <c r="F50" s="359"/>
      <c r="G50" s="359"/>
      <c r="H50" s="359"/>
      <c r="I50" s="361"/>
      <c r="J50" s="314">
        <f>'[2]Pt 2 Premium and Claims'!J50+'[1]Pt 2 Premium and Claims'!J50</f>
        <v>0</v>
      </c>
      <c r="K50" s="359"/>
      <c r="L50" s="359"/>
      <c r="M50" s="359"/>
      <c r="N50" s="359"/>
      <c r="O50" s="361"/>
      <c r="P50" s="314">
        <f>'[2]Pt 2 Premium and Claims'!P50+'[1]Pt 2 Premium and Claims'!P50</f>
        <v>0</v>
      </c>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f>'[2]Pt 2 Premium and Claims'!AT50+'[1]Pt 2 Premium and Claims'!AT50</f>
        <v>0</v>
      </c>
      <c r="AU50" s="317">
        <f>'[2]Pt 2 Premium and Claims'!AU50+'[1]Pt 2 Premium and Claims'!AU50</f>
        <v>0</v>
      </c>
      <c r="AV50" s="364"/>
      <c r="AW50" s="370"/>
    </row>
    <row r="51" spans="2:49" s="6" customFormat="1" x14ac:dyDescent="0.2">
      <c r="B51" s="339" t="s">
        <v>299</v>
      </c>
      <c r="C51" s="327"/>
      <c r="D51" s="314">
        <f>'[2]Pt 2 Premium and Claims'!D51+'[1]Pt 2 Premium and Claims'!D51</f>
        <v>0</v>
      </c>
      <c r="E51" s="315">
        <f>'[2]Pt 2 Premium and Claims'!E51+'[1]Pt 2 Premium and Claims'!E51</f>
        <v>0</v>
      </c>
      <c r="F51" s="315"/>
      <c r="G51" s="315"/>
      <c r="H51" s="315"/>
      <c r="I51" s="314">
        <f>'[2]Pt 2 Premium and Claims'!I51+'[1]Pt 2 Premium and Claims'!I51</f>
        <v>0</v>
      </c>
      <c r="J51" s="314">
        <f>'[2]Pt 2 Premium and Claims'!J51+'[1]Pt 2 Premium and Claims'!J51</f>
        <v>0</v>
      </c>
      <c r="K51" s="315">
        <f>'[2]Pt 2 Premium and Claims'!K51+'[1]Pt 2 Premium and Claims'!K51</f>
        <v>0</v>
      </c>
      <c r="L51" s="315"/>
      <c r="M51" s="315"/>
      <c r="N51" s="315"/>
      <c r="O51" s="314">
        <f>'[2]Pt 2 Premium and Claims'!O51+'[1]Pt 2 Premium and Claims'!O51</f>
        <v>0</v>
      </c>
      <c r="P51" s="314">
        <f>'[2]Pt 2 Premium and Claims'!P51+'[1]Pt 2 Premium and Claims'!P51</f>
        <v>0</v>
      </c>
      <c r="Q51" s="315">
        <f>'[2]Pt 2 Premium and Claims'!Q51+'[1]Pt 2 Premium and Claims'!Q51</f>
        <v>0</v>
      </c>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f>'[2]Pt 2 Premium and Claims'!AT51+'[1]Pt 2 Premium and Claims'!AT51</f>
        <v>0</v>
      </c>
      <c r="AU51" s="317">
        <f>'[2]Pt 2 Premium and Claims'!AU51+'[1]Pt 2 Premium and Claims'!AU51</f>
        <v>0</v>
      </c>
      <c r="AV51" s="364"/>
      <c r="AW51" s="370"/>
    </row>
    <row r="52" spans="2:49" x14ac:dyDescent="0.2">
      <c r="B52" s="339" t="s">
        <v>300</v>
      </c>
      <c r="C52" s="327" t="s">
        <v>4</v>
      </c>
      <c r="D52" s="314">
        <f>'[2]Pt 2 Premium and Claims'!D52+'[1]Pt 2 Premium and Claims'!D52</f>
        <v>0</v>
      </c>
      <c r="E52" s="315">
        <f>'[2]Pt 2 Premium and Claims'!E52+'[1]Pt 2 Premium and Claims'!E52</f>
        <v>0</v>
      </c>
      <c r="F52" s="315"/>
      <c r="G52" s="315"/>
      <c r="H52" s="315"/>
      <c r="I52" s="314">
        <f>'[2]Pt 2 Premium and Claims'!I52+'[1]Pt 2 Premium and Claims'!I52</f>
        <v>0</v>
      </c>
      <c r="J52" s="314">
        <f>'[2]Pt 2 Premium and Claims'!J52+'[1]Pt 2 Premium and Claims'!J52</f>
        <v>0</v>
      </c>
      <c r="K52" s="315">
        <f>'[2]Pt 2 Premium and Claims'!K52+'[1]Pt 2 Premium and Claims'!K52</f>
        <v>0</v>
      </c>
      <c r="L52" s="315"/>
      <c r="M52" s="315"/>
      <c r="N52" s="315"/>
      <c r="O52" s="314">
        <f>'[2]Pt 2 Premium and Claims'!O52+'[1]Pt 2 Premium and Claims'!O52</f>
        <v>0</v>
      </c>
      <c r="P52" s="314">
        <f>'[2]Pt 2 Premium and Claims'!P52+'[1]Pt 2 Premium and Claims'!P52</f>
        <v>0</v>
      </c>
      <c r="Q52" s="315">
        <f>'[2]Pt 2 Premium and Claims'!Q52+'[1]Pt 2 Premium and Claims'!Q52</f>
        <v>0</v>
      </c>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f>'[2]Pt 2 Premium and Claims'!AT52+'[1]Pt 2 Premium and Claims'!AT52</f>
        <v>0</v>
      </c>
      <c r="AU52" s="317">
        <f>'[2]Pt 2 Premium and Claims'!AU52+'[1]Pt 2 Premium and Claims'!AU52</f>
        <v>0</v>
      </c>
      <c r="AV52" s="364"/>
      <c r="AW52" s="370"/>
    </row>
    <row r="53" spans="2:49" s="6" customFormat="1" x14ac:dyDescent="0.2">
      <c r="B53" s="339" t="s">
        <v>301</v>
      </c>
      <c r="C53" s="327" t="s">
        <v>5</v>
      </c>
      <c r="D53" s="314">
        <f>'[2]Pt 2 Premium and Claims'!D53+'[1]Pt 2 Premium and Claims'!D53</f>
        <v>0</v>
      </c>
      <c r="E53" s="315">
        <f>'[2]Pt 2 Premium and Claims'!E53+'[1]Pt 2 Premium and Claims'!E53</f>
        <v>0</v>
      </c>
      <c r="F53" s="315"/>
      <c r="G53" s="315"/>
      <c r="H53" s="315"/>
      <c r="I53" s="314">
        <f>'[2]Pt 2 Premium and Claims'!I53+'[1]Pt 2 Premium and Claims'!I53</f>
        <v>0</v>
      </c>
      <c r="J53" s="314">
        <f>'[2]Pt 2 Premium and Claims'!J53+'[1]Pt 2 Premium and Claims'!J53</f>
        <v>0</v>
      </c>
      <c r="K53" s="315">
        <f>'[2]Pt 2 Premium and Claims'!K53+'[1]Pt 2 Premium and Claims'!K53</f>
        <v>0</v>
      </c>
      <c r="L53" s="315"/>
      <c r="M53" s="315"/>
      <c r="N53" s="315"/>
      <c r="O53" s="314">
        <f>'[2]Pt 2 Premium and Claims'!O53+'[1]Pt 2 Premium and Claims'!O53</f>
        <v>0</v>
      </c>
      <c r="P53" s="314">
        <f>'[2]Pt 2 Premium and Claims'!P53+'[1]Pt 2 Premium and Claims'!P53</f>
        <v>0</v>
      </c>
      <c r="Q53" s="315">
        <f>'[2]Pt 2 Premium and Claims'!Q53+'[1]Pt 2 Premium and Claims'!Q53</f>
        <v>0</v>
      </c>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f>'[2]Pt 2 Premium and Claims'!AT53+'[1]Pt 2 Premium and Claims'!AT53</f>
        <v>0</v>
      </c>
      <c r="AU53" s="317">
        <f>'[2]Pt 2 Premium and Claims'!AU53+'[1]Pt 2 Premium and Claims'!AU53</f>
        <v>0</v>
      </c>
      <c r="AV53" s="364"/>
      <c r="AW53" s="370"/>
    </row>
    <row r="54" spans="2:49" s="93" customFormat="1" x14ac:dyDescent="0.2">
      <c r="B54" s="344" t="s">
        <v>302</v>
      </c>
      <c r="C54" s="330" t="s">
        <v>77</v>
      </c>
      <c r="D54" s="318">
        <f>'[2]Pt 2 Premium and Claims'!D54+'[1]Pt 2 Premium and Claims'!D54</f>
        <v>126280527</v>
      </c>
      <c r="E54" s="319">
        <f>'[2]Pt 2 Premium and Claims'!E54+'[1]Pt 2 Premium and Claims'!E54</f>
        <v>103343329</v>
      </c>
      <c r="F54" s="319"/>
      <c r="G54" s="319"/>
      <c r="H54" s="319"/>
      <c r="I54" s="318">
        <f>'[2]Pt 2 Premium and Claims'!I54+'[1]Pt 2 Premium and Claims'!I54</f>
        <v>99106252.510999992</v>
      </c>
      <c r="J54" s="318">
        <f>'[2]Pt 2 Premium and Claims'!J54+'[1]Pt 2 Premium and Claims'!J54</f>
        <v>114256205</v>
      </c>
      <c r="K54" s="319">
        <f>'[2]Pt 2 Premium and Claims'!K54+'[1]Pt 2 Premium and Claims'!K54</f>
        <v>114660623</v>
      </c>
      <c r="L54" s="319"/>
      <c r="M54" s="319"/>
      <c r="N54" s="319"/>
      <c r="O54" s="318">
        <f>'[2]Pt 2 Premium and Claims'!O54+'[1]Pt 2 Premium and Claims'!O54</f>
        <v>52285244.088</v>
      </c>
      <c r="P54" s="318">
        <f>'[2]Pt 2 Premium and Claims'!P54+'[1]Pt 2 Premium and Claims'!P54</f>
        <v>450428202</v>
      </c>
      <c r="Q54" s="319">
        <f>'[2]Pt 2 Premium and Claims'!Q54+'[1]Pt 2 Premium and Claims'!Q54</f>
        <v>449453327</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f>'[2]Pt 2 Premium and Claims'!AT54+'[1]Pt 2 Premium and Claims'!AT54</f>
        <v>224630</v>
      </c>
      <c r="AU54" s="320">
        <f>'[2]Pt 2 Premium and Claims'!AU54+'[1]Pt 2 Premium and Claims'!AU54</f>
        <v>473845644.94</v>
      </c>
      <c r="AV54" s="364"/>
      <c r="AW54" s="370"/>
    </row>
    <row r="55" spans="2:49" ht="25.5" x14ac:dyDescent="0.2">
      <c r="B55" s="344" t="s">
        <v>493</v>
      </c>
      <c r="C55" s="331" t="s">
        <v>28</v>
      </c>
      <c r="D55" s="318">
        <f>'[2]Pt 2 Premium and Claims'!D55+'[1]Pt 2 Premium and Claims'!D55</f>
        <v>0</v>
      </c>
      <c r="E55" s="319">
        <f>'[2]Pt 2 Premium and Claims'!E55+'[1]Pt 2 Premium and Claims'!E55</f>
        <v>0</v>
      </c>
      <c r="F55" s="319"/>
      <c r="G55" s="319"/>
      <c r="H55" s="319"/>
      <c r="I55" s="318">
        <f>'[2]Pt 2 Premium and Claims'!I55+'[1]Pt 2 Premium and Claims'!I55</f>
        <v>0</v>
      </c>
      <c r="J55" s="318">
        <f>'[2]Pt 2 Premium and Claims'!J55+'[1]Pt 2 Premium and Claims'!J55</f>
        <v>0</v>
      </c>
      <c r="K55" s="319">
        <f>'[2]Pt 2 Premium and Claims'!K55+'[1]Pt 2 Premium and Claims'!K55</f>
        <v>0</v>
      </c>
      <c r="L55" s="319"/>
      <c r="M55" s="319"/>
      <c r="N55" s="319"/>
      <c r="O55" s="318">
        <f>'[2]Pt 2 Premium and Claims'!O55+'[1]Pt 2 Premium and Claims'!O55</f>
        <v>0</v>
      </c>
      <c r="P55" s="318">
        <f>'[2]Pt 2 Premium and Claims'!P55+'[1]Pt 2 Premium and Claims'!P55</f>
        <v>0</v>
      </c>
      <c r="Q55" s="319">
        <f>'[2]Pt 2 Premium and Claims'!Q55+'[1]Pt 2 Premium and Claims'!Q55</f>
        <v>0</v>
      </c>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f>'[2]Pt 2 Premium and Claims'!AT55+'[1]Pt 2 Premium and Claims'!AT55</f>
        <v>0</v>
      </c>
      <c r="AU55" s="320">
        <f>'[2]Pt 2 Premium and Claims'!AU55+'[1]Pt 2 Premium and Claims'!AU55</f>
        <v>0</v>
      </c>
      <c r="AV55" s="364"/>
      <c r="AW55" s="370"/>
    </row>
    <row r="56" spans="2:49" ht="11.85" customHeight="1" x14ac:dyDescent="0.2">
      <c r="B56" s="339" t="s">
        <v>120</v>
      </c>
      <c r="C56" s="331" t="s">
        <v>412</v>
      </c>
      <c r="D56" s="314">
        <f>'[2]Pt 2 Premium and Claims'!D56+'[1]Pt 2 Premium and Claims'!D56</f>
        <v>0</v>
      </c>
      <c r="E56" s="315">
        <f>'[2]Pt 2 Premium and Claims'!E56+'[1]Pt 2 Premium and Claims'!E56</f>
        <v>0</v>
      </c>
      <c r="F56" s="315"/>
      <c r="G56" s="315"/>
      <c r="H56" s="315"/>
      <c r="I56" s="314">
        <f>'[2]Pt 2 Premium and Claims'!I56+'[1]Pt 2 Premium and Claims'!I56</f>
        <v>0</v>
      </c>
      <c r="J56" s="314">
        <f>'[2]Pt 2 Premium and Claims'!J56+'[1]Pt 2 Premium and Claims'!J56</f>
        <v>0</v>
      </c>
      <c r="K56" s="315">
        <f>'[2]Pt 2 Premium and Claims'!K56+'[1]Pt 2 Premium and Claims'!K56</f>
        <v>0</v>
      </c>
      <c r="L56" s="315"/>
      <c r="M56" s="315"/>
      <c r="N56" s="315"/>
      <c r="O56" s="314">
        <f>'[2]Pt 2 Premium and Claims'!O56+'[1]Pt 2 Premium and Claims'!O56</f>
        <v>0</v>
      </c>
      <c r="P56" s="314">
        <f>'[2]Pt 2 Premium and Claims'!P56+'[1]Pt 2 Premium and Claims'!P56</f>
        <v>0</v>
      </c>
      <c r="Q56" s="315">
        <f>'[2]Pt 2 Premium and Claims'!Q56+'[1]Pt 2 Premium and Claims'!Q56</f>
        <v>0</v>
      </c>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f>'[2]Pt 2 Premium and Claims'!AT56+'[1]Pt 2 Premium and Claims'!AT56</f>
        <v>0</v>
      </c>
      <c r="AU56" s="317">
        <f>'[2]Pt 2 Premium and Claims'!AU56+'[1]Pt 2 Premium and Claims'!AU56</f>
        <v>0</v>
      </c>
      <c r="AV56" s="317">
        <f>'[2]Pt 2 Premium and Claims'!AV56+'[1]Pt 2 Premium and Claims'!AV56</f>
        <v>0</v>
      </c>
      <c r="AW56" s="370"/>
    </row>
    <row r="57" spans="2:49" x14ac:dyDescent="0.2">
      <c r="B57" s="339" t="s">
        <v>121</v>
      </c>
      <c r="C57" s="331" t="s">
        <v>29</v>
      </c>
      <c r="D57" s="314">
        <f>'[2]Pt 2 Premium and Claims'!D57+'[1]Pt 2 Premium and Claims'!D57</f>
        <v>0</v>
      </c>
      <c r="E57" s="315">
        <f>'[2]Pt 2 Premium and Claims'!E57+'[1]Pt 2 Premium and Claims'!E57</f>
        <v>0</v>
      </c>
      <c r="F57" s="315"/>
      <c r="G57" s="315"/>
      <c r="H57" s="315"/>
      <c r="I57" s="314">
        <f>'[2]Pt 2 Premium and Claims'!I57+'[1]Pt 2 Premium and Claims'!I57</f>
        <v>0</v>
      </c>
      <c r="J57" s="314">
        <f>'[2]Pt 2 Premium and Claims'!J57+'[1]Pt 2 Premium and Claims'!J57</f>
        <v>0</v>
      </c>
      <c r="K57" s="315">
        <f>'[2]Pt 2 Premium and Claims'!K57+'[1]Pt 2 Premium and Claims'!K57</f>
        <v>0</v>
      </c>
      <c r="L57" s="315"/>
      <c r="M57" s="315"/>
      <c r="N57" s="315"/>
      <c r="O57" s="314">
        <f>'[2]Pt 2 Premium and Claims'!O57+'[1]Pt 2 Premium and Claims'!O57</f>
        <v>0</v>
      </c>
      <c r="P57" s="314">
        <f>'[2]Pt 2 Premium and Claims'!P57+'[1]Pt 2 Premium and Claims'!P57</f>
        <v>0</v>
      </c>
      <c r="Q57" s="315">
        <f>'[2]Pt 2 Premium and Claims'!Q57+'[1]Pt 2 Premium and Claims'!Q57</f>
        <v>0</v>
      </c>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f>'[2]Pt 2 Premium and Claims'!AT57+'[1]Pt 2 Premium and Claims'!AT57</f>
        <v>0</v>
      </c>
      <c r="AU57" s="317">
        <f>'[2]Pt 2 Premium and Claims'!AU57+'[1]Pt 2 Premium and Claims'!AU57</f>
        <v>0</v>
      </c>
      <c r="AV57" s="317">
        <f>'[2]Pt 2 Premium and Claims'!AV57+'[1]Pt 2 Premium and Claims'!AV57</f>
        <v>0</v>
      </c>
      <c r="AW57" s="370"/>
    </row>
    <row r="58" spans="2:49" s="6" customFormat="1" x14ac:dyDescent="0.2">
      <c r="B58" s="347" t="s">
        <v>494</v>
      </c>
      <c r="C58" s="348"/>
      <c r="D58" s="349">
        <f>'[2]Pt 2 Premium and Claims'!D58+'[1]Pt 2 Premium and Claims'!D58</f>
        <v>0</v>
      </c>
      <c r="E58" s="350">
        <f>'[2]Pt 2 Premium and Claims'!E58+'[1]Pt 2 Premium and Claims'!E58</f>
        <v>5190630.8899999997</v>
      </c>
      <c r="F58" s="350"/>
      <c r="G58" s="350"/>
      <c r="H58" s="350"/>
      <c r="I58" s="349">
        <f>'[2]Pt 2 Premium and Claims'!I58+'[1]Pt 2 Premium and Claims'!I58</f>
        <v>5190630.8899999997</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6"/>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8" priority="382" stopIfTrue="1" operator="lessThan">
      <formula>0</formula>
    </cfRule>
  </conditionalFormatting>
  <conditionalFormatting sqref="AA11:AA14">
    <cfRule type="cellIs" dxfId="497" priority="380" stopIfTrue="1" operator="lessThan">
      <formula>0</formula>
    </cfRule>
  </conditionalFormatting>
  <conditionalFormatting sqref="AN18:AN19">
    <cfRule type="cellIs" dxfId="496" priority="356" stopIfTrue="1" operator="lessThan">
      <formula>0</formula>
    </cfRule>
  </conditionalFormatting>
  <conditionalFormatting sqref="AU47">
    <cfRule type="cellIs" dxfId="495" priority="25" stopIfTrue="1" operator="lessThan">
      <formula>0</formula>
    </cfRule>
  </conditionalFormatting>
  <conditionalFormatting sqref="AS26">
    <cfRule type="cellIs" dxfId="494" priority="60" stopIfTrue="1" operator="lessThan">
      <formula>0</formula>
    </cfRule>
  </conditionalFormatting>
  <conditionalFormatting sqref="AT26">
    <cfRule type="cellIs" dxfId="493" priority="59" stopIfTrue="1" operator="lessThan">
      <formula>0</formula>
    </cfRule>
  </conditionalFormatting>
  <conditionalFormatting sqref="D5:D7">
    <cfRule type="cellIs" dxfId="492" priority="478" stopIfTrue="1" operator="lessThan">
      <formula>0</formula>
    </cfRule>
  </conditionalFormatting>
  <conditionalFormatting sqref="AU51">
    <cfRule type="cellIs" dxfId="491" priority="16" stopIfTrue="1" operator="lessThan">
      <formula>0</formula>
    </cfRule>
  </conditionalFormatting>
  <conditionalFormatting sqref="J5:J7">
    <cfRule type="cellIs" dxfId="490" priority="476" stopIfTrue="1" operator="lessThan">
      <formula>0</formula>
    </cfRule>
  </conditionalFormatting>
  <conditionalFormatting sqref="AT52">
    <cfRule type="cellIs" dxfId="489" priority="14" stopIfTrue="1" operator="lessThan">
      <formula>0</formula>
    </cfRule>
  </conditionalFormatting>
  <conditionalFormatting sqref="P5:P7">
    <cfRule type="cellIs" dxfId="488" priority="474" stopIfTrue="1" operator="lessThan">
      <formula>0</formula>
    </cfRule>
  </conditionalFormatting>
  <conditionalFormatting sqref="U5:U7">
    <cfRule type="cellIs" dxfId="487" priority="473" stopIfTrue="1" operator="lessThan">
      <formula>0</formula>
    </cfRule>
  </conditionalFormatting>
  <conditionalFormatting sqref="X5:X7">
    <cfRule type="cellIs" dxfId="486" priority="472" stopIfTrue="1" operator="lessThan">
      <formula>0</formula>
    </cfRule>
  </conditionalFormatting>
  <conditionalFormatting sqref="AA5:AA7">
    <cfRule type="cellIs" dxfId="485" priority="471" stopIfTrue="1" operator="lessThan">
      <formula>0</formula>
    </cfRule>
  </conditionalFormatting>
  <conditionalFormatting sqref="AD5:AD7">
    <cfRule type="cellIs" dxfId="484" priority="470" stopIfTrue="1" operator="lessThan">
      <formula>0</formula>
    </cfRule>
  </conditionalFormatting>
  <conditionalFormatting sqref="AI5:AI7">
    <cfRule type="cellIs" dxfId="483" priority="469" stopIfTrue="1" operator="lessThan">
      <formula>0</formula>
    </cfRule>
  </conditionalFormatting>
  <conditionalFormatting sqref="AN5:AN7">
    <cfRule type="cellIs" dxfId="482" priority="468" stopIfTrue="1" operator="lessThan">
      <formula>0</formula>
    </cfRule>
  </conditionalFormatting>
  <conditionalFormatting sqref="AS5:AS7">
    <cfRule type="cellIs" dxfId="481" priority="467" stopIfTrue="1" operator="lessThan">
      <formula>0</formula>
    </cfRule>
  </conditionalFormatting>
  <conditionalFormatting sqref="AT5:AT7">
    <cfRule type="cellIs" dxfId="480" priority="466" stopIfTrue="1" operator="lessThan">
      <formula>0</formula>
    </cfRule>
  </conditionalFormatting>
  <conditionalFormatting sqref="AU5:AU7">
    <cfRule type="cellIs" dxfId="479" priority="465" stopIfTrue="1" operator="lessThan">
      <formula>0</formula>
    </cfRule>
  </conditionalFormatting>
  <conditionalFormatting sqref="D9">
    <cfRule type="cellIs" dxfId="478" priority="464" stopIfTrue="1" operator="lessThan">
      <formula>0</formula>
    </cfRule>
  </conditionalFormatting>
  <conditionalFormatting sqref="D11:D20">
    <cfRule type="cellIs" dxfId="477" priority="463" stopIfTrue="1" operator="lessThan">
      <formula>0</formula>
    </cfRule>
  </conditionalFormatting>
  <conditionalFormatting sqref="E10:I10">
    <cfRule type="cellIs" dxfId="476" priority="462" stopIfTrue="1" operator="lessThan">
      <formula>0</formula>
    </cfRule>
  </conditionalFormatting>
  <conditionalFormatting sqref="E11:I11">
    <cfRule type="cellIs" dxfId="475" priority="461" stopIfTrue="1" operator="lessThan">
      <formula>0</formula>
    </cfRule>
  </conditionalFormatting>
  <conditionalFormatting sqref="E13:I16">
    <cfRule type="cellIs" dxfId="474" priority="460" stopIfTrue="1" operator="lessThan">
      <formula>0</formula>
    </cfRule>
  </conditionalFormatting>
  <conditionalFormatting sqref="E18:I20">
    <cfRule type="cellIs" dxfId="473" priority="459" stopIfTrue="1" operator="lessThan">
      <formula>0</formula>
    </cfRule>
  </conditionalFormatting>
  <conditionalFormatting sqref="H17">
    <cfRule type="cellIs" dxfId="472" priority="458" stopIfTrue="1" operator="lessThan">
      <formula>0</formula>
    </cfRule>
  </conditionalFormatting>
  <conditionalFormatting sqref="D23">
    <cfRule type="cellIs" dxfId="471" priority="457" stopIfTrue="1" operator="lessThan">
      <formula>0</formula>
    </cfRule>
  </conditionalFormatting>
  <conditionalFormatting sqref="D26">
    <cfRule type="cellIs" dxfId="470" priority="456" stopIfTrue="1" operator="lessThan">
      <formula>0</formula>
    </cfRule>
  </conditionalFormatting>
  <conditionalFormatting sqref="D28">
    <cfRule type="cellIs" dxfId="469" priority="455" stopIfTrue="1" operator="lessThan">
      <formula>0</formula>
    </cfRule>
  </conditionalFormatting>
  <conditionalFormatting sqref="D30">
    <cfRule type="cellIs" dxfId="468" priority="454" stopIfTrue="1" operator="lessThan">
      <formula>0</formula>
    </cfRule>
  </conditionalFormatting>
  <conditionalFormatting sqref="D32">
    <cfRule type="cellIs" dxfId="467" priority="453" stopIfTrue="1" operator="lessThan">
      <formula>0</formula>
    </cfRule>
  </conditionalFormatting>
  <conditionalFormatting sqref="AU57">
    <cfRule type="cellIs" dxfId="466" priority="4" stopIfTrue="1" operator="lessThan">
      <formula>0</formula>
    </cfRule>
  </conditionalFormatting>
  <conditionalFormatting sqref="D34">
    <cfRule type="cellIs" dxfId="465" priority="452" stopIfTrue="1" operator="lessThan">
      <formula>0</formula>
    </cfRule>
  </conditionalFormatting>
  <conditionalFormatting sqref="D38">
    <cfRule type="cellIs" dxfId="464" priority="451" stopIfTrue="1" operator="lessThan">
      <formula>0</formula>
    </cfRule>
  </conditionalFormatting>
  <conditionalFormatting sqref="D41">
    <cfRule type="cellIs" dxfId="463" priority="450" stopIfTrue="1" operator="lessThan">
      <formula>0</formula>
    </cfRule>
  </conditionalFormatting>
  <conditionalFormatting sqref="D43">
    <cfRule type="cellIs" dxfId="462" priority="449" stopIfTrue="1" operator="lessThan">
      <formula>0</formula>
    </cfRule>
  </conditionalFormatting>
  <conditionalFormatting sqref="D47">
    <cfRule type="cellIs" dxfId="461" priority="448" stopIfTrue="1" operator="lessThan">
      <formula>0</formula>
    </cfRule>
  </conditionalFormatting>
  <conditionalFormatting sqref="D50">
    <cfRule type="cellIs" dxfId="460" priority="447" stopIfTrue="1" operator="lessThan">
      <formula>0</formula>
    </cfRule>
  </conditionalFormatting>
  <conditionalFormatting sqref="E24:I24">
    <cfRule type="cellIs" dxfId="459" priority="445" stopIfTrue="1" operator="lessThan">
      <formula>0</formula>
    </cfRule>
  </conditionalFormatting>
  <conditionalFormatting sqref="E27:I27">
    <cfRule type="cellIs" dxfId="458" priority="444" stopIfTrue="1" operator="lessThan">
      <formula>0</formula>
    </cfRule>
  </conditionalFormatting>
  <conditionalFormatting sqref="E31:I31">
    <cfRule type="cellIs" dxfId="457" priority="443" stopIfTrue="1" operator="lessThan">
      <formula>0</formula>
    </cfRule>
  </conditionalFormatting>
  <conditionalFormatting sqref="E35:I35">
    <cfRule type="cellIs" dxfId="456" priority="442" stopIfTrue="1" operator="lessThan">
      <formula>0</formula>
    </cfRule>
  </conditionalFormatting>
  <conditionalFormatting sqref="E39:I39">
    <cfRule type="cellIs" dxfId="455" priority="441" stopIfTrue="1" operator="lessThan">
      <formula>0</formula>
    </cfRule>
  </conditionalFormatting>
  <conditionalFormatting sqref="E42:I42">
    <cfRule type="cellIs" dxfId="454" priority="440" stopIfTrue="1" operator="lessThan">
      <formula>0</formula>
    </cfRule>
  </conditionalFormatting>
  <conditionalFormatting sqref="D36">
    <cfRule type="cellIs" dxfId="453" priority="439" stopIfTrue="1" operator="lessThan">
      <formula>0</formula>
    </cfRule>
  </conditionalFormatting>
  <conditionalFormatting sqref="E36:I36">
    <cfRule type="cellIs" dxfId="452" priority="438" stopIfTrue="1" operator="lessThan">
      <formula>0</formula>
    </cfRule>
  </conditionalFormatting>
  <conditionalFormatting sqref="D45">
    <cfRule type="cellIs" dxfId="451" priority="437" stopIfTrue="1" operator="lessThan">
      <formula>0</formula>
    </cfRule>
  </conditionalFormatting>
  <conditionalFormatting sqref="E45:I45">
    <cfRule type="cellIs" dxfId="450" priority="436" stopIfTrue="1" operator="lessThan">
      <formula>0</formula>
    </cfRule>
  </conditionalFormatting>
  <conditionalFormatting sqref="D46">
    <cfRule type="cellIs" dxfId="449" priority="435" stopIfTrue="1" operator="lessThan">
      <formula>0</formula>
    </cfRule>
  </conditionalFormatting>
  <conditionalFormatting sqref="E46:I46">
    <cfRule type="cellIs" dxfId="448" priority="434" stopIfTrue="1" operator="lessThan">
      <formula>0</formula>
    </cfRule>
  </conditionalFormatting>
  <conditionalFormatting sqref="D49">
    <cfRule type="cellIs" dxfId="447" priority="433" stopIfTrue="1" operator="lessThan">
      <formula>0</formula>
    </cfRule>
  </conditionalFormatting>
  <conditionalFormatting sqref="E49:I49">
    <cfRule type="cellIs" dxfId="446" priority="432" stopIfTrue="1" operator="lessThan">
      <formula>0</formula>
    </cfRule>
  </conditionalFormatting>
  <conditionalFormatting sqref="D51">
    <cfRule type="cellIs" dxfId="445" priority="431" stopIfTrue="1" operator="lessThan">
      <formula>0</formula>
    </cfRule>
  </conditionalFormatting>
  <conditionalFormatting sqref="E51:I51">
    <cfRule type="cellIs" dxfId="444" priority="430" stopIfTrue="1" operator="lessThan">
      <formula>0</formula>
    </cfRule>
  </conditionalFormatting>
  <conditionalFormatting sqref="D52">
    <cfRule type="cellIs" dxfId="443" priority="429" stopIfTrue="1" operator="lessThan">
      <formula>0</formula>
    </cfRule>
  </conditionalFormatting>
  <conditionalFormatting sqref="E52:I52">
    <cfRule type="cellIs" dxfId="442" priority="428" stopIfTrue="1" operator="lessThan">
      <formula>0</formula>
    </cfRule>
  </conditionalFormatting>
  <conditionalFormatting sqref="D53">
    <cfRule type="cellIs" dxfId="441" priority="427" stopIfTrue="1" operator="lessThan">
      <formula>0</formula>
    </cfRule>
  </conditionalFormatting>
  <conditionalFormatting sqref="E53:I53">
    <cfRule type="cellIs" dxfId="440" priority="426" stopIfTrue="1" operator="lessThan">
      <formula>0</formula>
    </cfRule>
  </conditionalFormatting>
  <conditionalFormatting sqref="D56">
    <cfRule type="cellIs" dxfId="439" priority="425" stopIfTrue="1" operator="lessThan">
      <formula>0</formula>
    </cfRule>
  </conditionalFormatting>
  <conditionalFormatting sqref="E56:I56">
    <cfRule type="cellIs" dxfId="438" priority="424" stopIfTrue="1" operator="lessThan">
      <formula>0</formula>
    </cfRule>
  </conditionalFormatting>
  <conditionalFormatting sqref="D57">
    <cfRule type="cellIs" dxfId="437" priority="423" stopIfTrue="1" operator="lessThan">
      <formula>0</formula>
    </cfRule>
  </conditionalFormatting>
  <conditionalFormatting sqref="E57:I57">
    <cfRule type="cellIs" dxfId="436" priority="422" stopIfTrue="1" operator="lessThan">
      <formula>0</formula>
    </cfRule>
  </conditionalFormatting>
  <conditionalFormatting sqref="D58">
    <cfRule type="cellIs" dxfId="435" priority="421" stopIfTrue="1" operator="lessThan">
      <formula>0</formula>
    </cfRule>
  </conditionalFormatting>
  <conditionalFormatting sqref="E58:I58">
    <cfRule type="cellIs" dxfId="434" priority="420" stopIfTrue="1" operator="lessThan">
      <formula>0</formula>
    </cfRule>
  </conditionalFormatting>
  <conditionalFormatting sqref="J9">
    <cfRule type="cellIs" dxfId="433" priority="419" stopIfTrue="1" operator="lessThan">
      <formula>0</formula>
    </cfRule>
  </conditionalFormatting>
  <conditionalFormatting sqref="J11:J14">
    <cfRule type="cellIs" dxfId="432" priority="418" stopIfTrue="1" operator="lessThan">
      <formula>0</formula>
    </cfRule>
  </conditionalFormatting>
  <conditionalFormatting sqref="K10:O10">
    <cfRule type="cellIs" dxfId="431" priority="417" stopIfTrue="1" operator="lessThan">
      <formula>0</formula>
    </cfRule>
  </conditionalFormatting>
  <conditionalFormatting sqref="K11:O11">
    <cfRule type="cellIs" dxfId="430" priority="416" stopIfTrue="1" operator="lessThan">
      <formula>0</formula>
    </cfRule>
  </conditionalFormatting>
  <conditionalFormatting sqref="K13:O14">
    <cfRule type="cellIs" dxfId="429" priority="415" stopIfTrue="1" operator="lessThan">
      <formula>0</formula>
    </cfRule>
  </conditionalFormatting>
  <conditionalFormatting sqref="J16:J19">
    <cfRule type="cellIs" dxfId="428" priority="414" stopIfTrue="1" operator="lessThan">
      <formula>0</formula>
    </cfRule>
  </conditionalFormatting>
  <conditionalFormatting sqref="K16:O16">
    <cfRule type="cellIs" dxfId="427" priority="413" stopIfTrue="1" operator="lessThan">
      <formula>0</formula>
    </cfRule>
  </conditionalFormatting>
  <conditionalFormatting sqref="K18:O19">
    <cfRule type="cellIs" dxfId="426" priority="412" stopIfTrue="1" operator="lessThan">
      <formula>0</formula>
    </cfRule>
  </conditionalFormatting>
  <conditionalFormatting sqref="L17:N17">
    <cfRule type="cellIs" dxfId="425" priority="411" stopIfTrue="1" operator="lessThan">
      <formula>0</formula>
    </cfRule>
  </conditionalFormatting>
  <conditionalFormatting sqref="P9">
    <cfRule type="cellIs" dxfId="424" priority="410" stopIfTrue="1" operator="lessThan">
      <formula>0</formula>
    </cfRule>
  </conditionalFormatting>
  <conditionalFormatting sqref="P11:P14">
    <cfRule type="cellIs" dxfId="423" priority="409" stopIfTrue="1" operator="lessThan">
      <formula>0</formula>
    </cfRule>
  </conditionalFormatting>
  <conditionalFormatting sqref="Q10:T10">
    <cfRule type="cellIs" dxfId="422" priority="408" stopIfTrue="1" operator="lessThan">
      <formula>0</formula>
    </cfRule>
  </conditionalFormatting>
  <conditionalFormatting sqref="Q11:T11">
    <cfRule type="cellIs" dxfId="421" priority="407" stopIfTrue="1" operator="lessThan">
      <formula>0</formula>
    </cfRule>
  </conditionalFormatting>
  <conditionalFormatting sqref="Q13:T14">
    <cfRule type="cellIs" dxfId="420" priority="406" stopIfTrue="1" operator="lessThan">
      <formula>0</formula>
    </cfRule>
  </conditionalFormatting>
  <conditionalFormatting sqref="P18:P19">
    <cfRule type="cellIs" dxfId="419" priority="405" stopIfTrue="1" operator="lessThan">
      <formula>0</formula>
    </cfRule>
  </conditionalFormatting>
  <conditionalFormatting sqref="Q18:T19">
    <cfRule type="cellIs" dxfId="418" priority="404" stopIfTrue="1" operator="lessThan">
      <formula>0</formula>
    </cfRule>
  </conditionalFormatting>
  <conditionalFormatting sqref="U9">
    <cfRule type="cellIs" dxfId="417" priority="403" stopIfTrue="1" operator="lessThan">
      <formula>0</formula>
    </cfRule>
  </conditionalFormatting>
  <conditionalFormatting sqref="U11:U14">
    <cfRule type="cellIs" dxfId="416" priority="402" stopIfTrue="1" operator="lessThan">
      <formula>0</formula>
    </cfRule>
  </conditionalFormatting>
  <conditionalFormatting sqref="V10">
    <cfRule type="cellIs" dxfId="415" priority="401" stopIfTrue="1" operator="lessThan">
      <formula>0</formula>
    </cfRule>
  </conditionalFormatting>
  <conditionalFormatting sqref="V11">
    <cfRule type="cellIs" dxfId="414" priority="400" stopIfTrue="1" operator="lessThan">
      <formula>0</formula>
    </cfRule>
  </conditionalFormatting>
  <conditionalFormatting sqref="V13:V14">
    <cfRule type="cellIs" dxfId="413" priority="399" stopIfTrue="1" operator="lessThan">
      <formula>0</formula>
    </cfRule>
  </conditionalFormatting>
  <conditionalFormatting sqref="U18:U19">
    <cfRule type="cellIs" dxfId="412" priority="398" stopIfTrue="1" operator="lessThan">
      <formula>0</formula>
    </cfRule>
  </conditionalFormatting>
  <conditionalFormatting sqref="V18:V19">
    <cfRule type="cellIs" dxfId="411" priority="397" stopIfTrue="1" operator="lessThan">
      <formula>0</formula>
    </cfRule>
  </conditionalFormatting>
  <conditionalFormatting sqref="W10">
    <cfRule type="cellIs" dxfId="410" priority="396" stopIfTrue="1" operator="lessThan">
      <formula>0</formula>
    </cfRule>
  </conditionalFormatting>
  <conditionalFormatting sqref="W11">
    <cfRule type="cellIs" dxfId="409" priority="395" stopIfTrue="1" operator="lessThan">
      <formula>0</formula>
    </cfRule>
  </conditionalFormatting>
  <conditionalFormatting sqref="W13:W14">
    <cfRule type="cellIs" dxfId="408" priority="394" stopIfTrue="1" operator="lessThan">
      <formula>0</formula>
    </cfRule>
  </conditionalFormatting>
  <conditionalFormatting sqref="W18:W19">
    <cfRule type="cellIs" dxfId="407" priority="393" stopIfTrue="1" operator="lessThan">
      <formula>0</formula>
    </cfRule>
  </conditionalFormatting>
  <conditionalFormatting sqref="X9">
    <cfRule type="cellIs" dxfId="406" priority="392" stopIfTrue="1" operator="lessThan">
      <formula>0</formula>
    </cfRule>
  </conditionalFormatting>
  <conditionalFormatting sqref="X11:X14">
    <cfRule type="cellIs" dxfId="405" priority="391" stopIfTrue="1" operator="lessThan">
      <formula>0</formula>
    </cfRule>
  </conditionalFormatting>
  <conditionalFormatting sqref="Y10">
    <cfRule type="cellIs" dxfId="404" priority="390" stopIfTrue="1" operator="lessThan">
      <formula>0</formula>
    </cfRule>
  </conditionalFormatting>
  <conditionalFormatting sqref="Y11">
    <cfRule type="cellIs" dxfId="403" priority="389" stopIfTrue="1" operator="lessThan">
      <formula>0</formula>
    </cfRule>
  </conditionalFormatting>
  <conditionalFormatting sqref="Y13:Y14">
    <cfRule type="cellIs" dxfId="402" priority="388" stopIfTrue="1" operator="lessThan">
      <formula>0</formula>
    </cfRule>
  </conditionalFormatting>
  <conditionalFormatting sqref="X18:X19">
    <cfRule type="cellIs" dxfId="401" priority="387" stopIfTrue="1" operator="lessThan">
      <formula>0</formula>
    </cfRule>
  </conditionalFormatting>
  <conditionalFormatting sqref="Y18:Y19">
    <cfRule type="cellIs" dxfId="400" priority="386" stopIfTrue="1" operator="lessThan">
      <formula>0</formula>
    </cfRule>
  </conditionalFormatting>
  <conditionalFormatting sqref="Z10">
    <cfRule type="cellIs" dxfId="399" priority="385" stopIfTrue="1" operator="lessThan">
      <formula>0</formula>
    </cfRule>
  </conditionalFormatting>
  <conditionalFormatting sqref="Z11">
    <cfRule type="cellIs" dxfId="398" priority="384" stopIfTrue="1" operator="lessThan">
      <formula>0</formula>
    </cfRule>
  </conditionalFormatting>
  <conditionalFormatting sqref="Z13:Z14">
    <cfRule type="cellIs" dxfId="397" priority="383" stopIfTrue="1" operator="lessThan">
      <formula>0</formula>
    </cfRule>
  </conditionalFormatting>
  <conditionalFormatting sqref="AA9">
    <cfRule type="cellIs" dxfId="396" priority="381" stopIfTrue="1" operator="lessThan">
      <formula>0</formula>
    </cfRule>
  </conditionalFormatting>
  <conditionalFormatting sqref="AB10">
    <cfRule type="cellIs" dxfId="395" priority="379" stopIfTrue="1" operator="lessThan">
      <formula>0</formula>
    </cfRule>
  </conditionalFormatting>
  <conditionalFormatting sqref="AB11">
    <cfRule type="cellIs" dxfId="394" priority="378" stopIfTrue="1" operator="lessThan">
      <formula>0</formula>
    </cfRule>
  </conditionalFormatting>
  <conditionalFormatting sqref="AB13:AB14">
    <cfRule type="cellIs" dxfId="393" priority="377" stopIfTrue="1" operator="lessThan">
      <formula>0</formula>
    </cfRule>
  </conditionalFormatting>
  <conditionalFormatting sqref="AA18:AA19">
    <cfRule type="cellIs" dxfId="392" priority="376" stopIfTrue="1" operator="lessThan">
      <formula>0</formula>
    </cfRule>
  </conditionalFormatting>
  <conditionalFormatting sqref="AB18:AB19">
    <cfRule type="cellIs" dxfId="391" priority="375" stopIfTrue="1" operator="lessThan">
      <formula>0</formula>
    </cfRule>
  </conditionalFormatting>
  <conditionalFormatting sqref="AC10">
    <cfRule type="cellIs" dxfId="390" priority="374" stopIfTrue="1" operator="lessThan">
      <formula>0</formula>
    </cfRule>
  </conditionalFormatting>
  <conditionalFormatting sqref="AC11">
    <cfRule type="cellIs" dxfId="389" priority="373" stopIfTrue="1" operator="lessThan">
      <formula>0</formula>
    </cfRule>
  </conditionalFormatting>
  <conditionalFormatting sqref="AC13:AC14">
    <cfRule type="cellIs" dxfId="388" priority="372" stopIfTrue="1" operator="lessThan">
      <formula>0</formula>
    </cfRule>
  </conditionalFormatting>
  <conditionalFormatting sqref="AC18:AC19">
    <cfRule type="cellIs" dxfId="387" priority="371" stopIfTrue="1" operator="lessThan">
      <formula>0</formula>
    </cfRule>
  </conditionalFormatting>
  <conditionalFormatting sqref="AD9">
    <cfRule type="cellIs" dxfId="386" priority="370" stopIfTrue="1" operator="lessThan">
      <formula>0</formula>
    </cfRule>
  </conditionalFormatting>
  <conditionalFormatting sqref="AD11:AD14">
    <cfRule type="cellIs" dxfId="385" priority="369" stopIfTrue="1" operator="lessThan">
      <formula>0</formula>
    </cfRule>
  </conditionalFormatting>
  <conditionalFormatting sqref="AD18:AD19">
    <cfRule type="cellIs" dxfId="384" priority="368" stopIfTrue="1" operator="lessThan">
      <formula>0</formula>
    </cfRule>
  </conditionalFormatting>
  <conditionalFormatting sqref="AS57">
    <cfRule type="cellIs" dxfId="383" priority="6" stopIfTrue="1" operator="lessThan">
      <formula>0</formula>
    </cfRule>
  </conditionalFormatting>
  <conditionalFormatting sqref="AT57">
    <cfRule type="cellIs" dxfId="382" priority="5" stopIfTrue="1" operator="lessThan">
      <formula>0</formula>
    </cfRule>
  </conditionalFormatting>
  <conditionalFormatting sqref="AI9">
    <cfRule type="cellIs" dxfId="381" priority="364" stopIfTrue="1" operator="lessThan">
      <formula>0</formula>
    </cfRule>
  </conditionalFormatting>
  <conditionalFormatting sqref="AI11:AI14">
    <cfRule type="cellIs" dxfId="380" priority="363" stopIfTrue="1" operator="lessThan">
      <formula>0</formula>
    </cfRule>
  </conditionalFormatting>
  <conditionalFormatting sqref="AI18:AI19">
    <cfRule type="cellIs" dxfId="379" priority="362" stopIfTrue="1" operator="lessThan">
      <formula>0</formula>
    </cfRule>
  </conditionalFormatting>
  <conditionalFormatting sqref="AN9">
    <cfRule type="cellIs" dxfId="378" priority="361" stopIfTrue="1" operator="lessThan">
      <formula>0</formula>
    </cfRule>
  </conditionalFormatting>
  <conditionalFormatting sqref="AN11:AN14">
    <cfRule type="cellIs" dxfId="377" priority="360" stopIfTrue="1" operator="lessThan">
      <formula>0</formula>
    </cfRule>
  </conditionalFormatting>
  <conditionalFormatting sqref="AO10:AR10">
    <cfRule type="cellIs" dxfId="376" priority="359" stopIfTrue="1" operator="lessThan">
      <formula>0</formula>
    </cfRule>
  </conditionalFormatting>
  <conditionalFormatting sqref="AO11:AR11">
    <cfRule type="cellIs" dxfId="375" priority="358" stopIfTrue="1" operator="lessThan">
      <formula>0</formula>
    </cfRule>
  </conditionalFormatting>
  <conditionalFormatting sqref="AO13:AR14">
    <cfRule type="cellIs" dxfId="374" priority="357" stopIfTrue="1" operator="lessThan">
      <formula>0</formula>
    </cfRule>
  </conditionalFormatting>
  <conditionalFormatting sqref="AO18:AR19">
    <cfRule type="cellIs" dxfId="373" priority="355" stopIfTrue="1" operator="lessThan">
      <formula>0</formula>
    </cfRule>
  </conditionalFormatting>
  <conditionalFormatting sqref="AS9">
    <cfRule type="cellIs" dxfId="372" priority="354" stopIfTrue="1" operator="lessThan">
      <formula>0</formula>
    </cfRule>
  </conditionalFormatting>
  <conditionalFormatting sqref="AT9">
    <cfRule type="cellIs" dxfId="371" priority="353" stopIfTrue="1" operator="lessThan">
      <formula>0</formula>
    </cfRule>
  </conditionalFormatting>
  <conditionalFormatting sqref="AU9">
    <cfRule type="cellIs" dxfId="370" priority="352" stopIfTrue="1" operator="lessThan">
      <formula>0</formula>
    </cfRule>
  </conditionalFormatting>
  <conditionalFormatting sqref="AS11">
    <cfRule type="cellIs" dxfId="369" priority="351" stopIfTrue="1" operator="lessThan">
      <formula>0</formula>
    </cfRule>
  </conditionalFormatting>
  <conditionalFormatting sqref="AT11">
    <cfRule type="cellIs" dxfId="368" priority="350" stopIfTrue="1" operator="lessThan">
      <formula>0</formula>
    </cfRule>
  </conditionalFormatting>
  <conditionalFormatting sqref="AU11">
    <cfRule type="cellIs" dxfId="367" priority="349" stopIfTrue="1" operator="lessThan">
      <formula>0</formula>
    </cfRule>
  </conditionalFormatting>
  <conditionalFormatting sqref="AS12">
    <cfRule type="cellIs" dxfId="366" priority="348" stopIfTrue="1" operator="lessThan">
      <formula>0</formula>
    </cfRule>
  </conditionalFormatting>
  <conditionalFormatting sqref="AT12">
    <cfRule type="cellIs" dxfId="365" priority="347" stopIfTrue="1" operator="lessThan">
      <formula>0</formula>
    </cfRule>
  </conditionalFormatting>
  <conditionalFormatting sqref="AU12">
    <cfRule type="cellIs" dxfId="364" priority="346" stopIfTrue="1" operator="lessThan">
      <formula>0</formula>
    </cfRule>
  </conditionalFormatting>
  <conditionalFormatting sqref="AS13">
    <cfRule type="cellIs" dxfId="363" priority="345" stopIfTrue="1" operator="lessThan">
      <formula>0</formula>
    </cfRule>
  </conditionalFormatting>
  <conditionalFormatting sqref="AT13">
    <cfRule type="cellIs" dxfId="362" priority="344" stopIfTrue="1" operator="lessThan">
      <formula>0</formula>
    </cfRule>
  </conditionalFormatting>
  <conditionalFormatting sqref="AU13">
    <cfRule type="cellIs" dxfId="361" priority="343" stopIfTrue="1" operator="lessThan">
      <formula>0</formula>
    </cfRule>
  </conditionalFormatting>
  <conditionalFormatting sqref="AS14">
    <cfRule type="cellIs" dxfId="360" priority="342" stopIfTrue="1" operator="lessThan">
      <formula>0</formula>
    </cfRule>
  </conditionalFormatting>
  <conditionalFormatting sqref="AT14">
    <cfRule type="cellIs" dxfId="359" priority="341" stopIfTrue="1" operator="lessThan">
      <formula>0</formula>
    </cfRule>
  </conditionalFormatting>
  <conditionalFormatting sqref="AU14">
    <cfRule type="cellIs" dxfId="358" priority="340" stopIfTrue="1" operator="lessThan">
      <formula>0</formula>
    </cfRule>
  </conditionalFormatting>
  <conditionalFormatting sqref="AS18">
    <cfRule type="cellIs" dxfId="357" priority="339" stopIfTrue="1" operator="lessThan">
      <formula>0</formula>
    </cfRule>
  </conditionalFormatting>
  <conditionalFormatting sqref="AT18">
    <cfRule type="cellIs" dxfId="356" priority="338" stopIfTrue="1" operator="lessThan">
      <formula>0</formula>
    </cfRule>
  </conditionalFormatting>
  <conditionalFormatting sqref="AU18">
    <cfRule type="cellIs" dxfId="355" priority="337" stopIfTrue="1" operator="lessThan">
      <formula>0</formula>
    </cfRule>
  </conditionalFormatting>
  <conditionalFormatting sqref="AS19">
    <cfRule type="cellIs" dxfId="354" priority="336" stopIfTrue="1" operator="lessThan">
      <formula>0</formula>
    </cfRule>
  </conditionalFormatting>
  <conditionalFormatting sqref="AT19">
    <cfRule type="cellIs" dxfId="353" priority="335" stopIfTrue="1" operator="lessThan">
      <formula>0</formula>
    </cfRule>
  </conditionalFormatting>
  <conditionalFormatting sqref="AU19">
    <cfRule type="cellIs" dxfId="352" priority="334" stopIfTrue="1" operator="lessThan">
      <formula>0</formula>
    </cfRule>
  </conditionalFormatting>
  <conditionalFormatting sqref="J23">
    <cfRule type="cellIs" dxfId="351" priority="333" stopIfTrue="1" operator="lessThan">
      <formula>0</formula>
    </cfRule>
  </conditionalFormatting>
  <conditionalFormatting sqref="J26">
    <cfRule type="cellIs" dxfId="350" priority="332" stopIfTrue="1" operator="lessThan">
      <formula>0</formula>
    </cfRule>
  </conditionalFormatting>
  <conditionalFormatting sqref="J28">
    <cfRule type="cellIs" dxfId="349" priority="331" stopIfTrue="1" operator="lessThan">
      <formula>0</formula>
    </cfRule>
  </conditionalFormatting>
  <conditionalFormatting sqref="J30">
    <cfRule type="cellIs" dxfId="348" priority="330" stopIfTrue="1" operator="lessThan">
      <formula>0</formula>
    </cfRule>
  </conditionalFormatting>
  <conditionalFormatting sqref="J32">
    <cfRule type="cellIs" dxfId="347" priority="329" stopIfTrue="1" operator="lessThan">
      <formula>0</formula>
    </cfRule>
  </conditionalFormatting>
  <conditionalFormatting sqref="J34">
    <cfRule type="cellIs" dxfId="346" priority="328" stopIfTrue="1" operator="lessThan">
      <formula>0</formula>
    </cfRule>
  </conditionalFormatting>
  <conditionalFormatting sqref="J38">
    <cfRule type="cellIs" dxfId="345" priority="327" stopIfTrue="1" operator="lessThan">
      <formula>0</formula>
    </cfRule>
  </conditionalFormatting>
  <conditionalFormatting sqref="J41">
    <cfRule type="cellIs" dxfId="344" priority="326" stopIfTrue="1" operator="lessThan">
      <formula>0</formula>
    </cfRule>
  </conditionalFormatting>
  <conditionalFormatting sqref="J43">
    <cfRule type="cellIs" dxfId="343" priority="325" stopIfTrue="1" operator="lessThan">
      <formula>0</formula>
    </cfRule>
  </conditionalFormatting>
  <conditionalFormatting sqref="J47">
    <cfRule type="cellIs" dxfId="342" priority="324" stopIfTrue="1" operator="lessThan">
      <formula>0</formula>
    </cfRule>
  </conditionalFormatting>
  <conditionalFormatting sqref="J50">
    <cfRule type="cellIs" dxfId="341" priority="323" stopIfTrue="1" operator="lessThan">
      <formula>0</formula>
    </cfRule>
  </conditionalFormatting>
  <conditionalFormatting sqref="K24:O24">
    <cfRule type="cellIs" dxfId="340" priority="322" stopIfTrue="1" operator="lessThan">
      <formula>0</formula>
    </cfRule>
  </conditionalFormatting>
  <conditionalFormatting sqref="K27:O27">
    <cfRule type="cellIs" dxfId="339" priority="321" stopIfTrue="1" operator="lessThan">
      <formula>0</formula>
    </cfRule>
  </conditionalFormatting>
  <conditionalFormatting sqref="K31:O31">
    <cfRule type="cellIs" dxfId="338" priority="320" stopIfTrue="1" operator="lessThan">
      <formula>0</formula>
    </cfRule>
  </conditionalFormatting>
  <conditionalFormatting sqref="K35:O35">
    <cfRule type="cellIs" dxfId="337" priority="319" stopIfTrue="1" operator="lessThan">
      <formula>0</formula>
    </cfRule>
  </conditionalFormatting>
  <conditionalFormatting sqref="K39:O39">
    <cfRule type="cellIs" dxfId="336" priority="318" stopIfTrue="1" operator="lessThan">
      <formula>0</formula>
    </cfRule>
  </conditionalFormatting>
  <conditionalFormatting sqref="K42:O42">
    <cfRule type="cellIs" dxfId="335" priority="317" stopIfTrue="1" operator="lessThan">
      <formula>0</formula>
    </cfRule>
  </conditionalFormatting>
  <conditionalFormatting sqref="J36">
    <cfRule type="cellIs" dxfId="334" priority="316" stopIfTrue="1" operator="lessThan">
      <formula>0</formula>
    </cfRule>
  </conditionalFormatting>
  <conditionalFormatting sqref="K36:O36">
    <cfRule type="cellIs" dxfId="333" priority="315" stopIfTrue="1" operator="lessThan">
      <formula>0</formula>
    </cfRule>
  </conditionalFormatting>
  <conditionalFormatting sqref="J45">
    <cfRule type="cellIs" dxfId="332" priority="314" stopIfTrue="1" operator="lessThan">
      <formula>0</formula>
    </cfRule>
  </conditionalFormatting>
  <conditionalFormatting sqref="K45:O45">
    <cfRule type="cellIs" dxfId="331" priority="313" stopIfTrue="1" operator="lessThan">
      <formula>0</formula>
    </cfRule>
  </conditionalFormatting>
  <conditionalFormatting sqref="J46">
    <cfRule type="cellIs" dxfId="330" priority="312" stopIfTrue="1" operator="lessThan">
      <formula>0</formula>
    </cfRule>
  </conditionalFormatting>
  <conditionalFormatting sqref="K46:O46">
    <cfRule type="cellIs" dxfId="329" priority="311" stopIfTrue="1" operator="lessThan">
      <formula>0</formula>
    </cfRule>
  </conditionalFormatting>
  <conditionalFormatting sqref="J49">
    <cfRule type="cellIs" dxfId="328" priority="310" stopIfTrue="1" operator="lessThan">
      <formula>0</formula>
    </cfRule>
  </conditionalFormatting>
  <conditionalFormatting sqref="K49:O49">
    <cfRule type="cellIs" dxfId="327" priority="309" stopIfTrue="1" operator="lessThan">
      <formula>0</formula>
    </cfRule>
  </conditionalFormatting>
  <conditionalFormatting sqref="J51">
    <cfRule type="cellIs" dxfId="326" priority="308" stopIfTrue="1" operator="lessThan">
      <formula>0</formula>
    </cfRule>
  </conditionalFormatting>
  <conditionalFormatting sqref="K51:O51">
    <cfRule type="cellIs" dxfId="325" priority="307" stopIfTrue="1" operator="lessThan">
      <formula>0</formula>
    </cfRule>
  </conditionalFormatting>
  <conditionalFormatting sqref="J52">
    <cfRule type="cellIs" dxfId="324" priority="306" stopIfTrue="1" operator="lessThan">
      <formula>0</formula>
    </cfRule>
  </conditionalFormatting>
  <conditionalFormatting sqref="K52:O52">
    <cfRule type="cellIs" dxfId="323" priority="305" stopIfTrue="1" operator="lessThan">
      <formula>0</formula>
    </cfRule>
  </conditionalFormatting>
  <conditionalFormatting sqref="J53">
    <cfRule type="cellIs" dxfId="322" priority="304" stopIfTrue="1" operator="lessThan">
      <formula>0</formula>
    </cfRule>
  </conditionalFormatting>
  <conditionalFormatting sqref="K53:O53">
    <cfRule type="cellIs" dxfId="321" priority="303" stopIfTrue="1" operator="lessThan">
      <formula>0</formula>
    </cfRule>
  </conditionalFormatting>
  <conditionalFormatting sqref="P23">
    <cfRule type="cellIs" dxfId="320" priority="302" stopIfTrue="1" operator="lessThan">
      <formula>0</formula>
    </cfRule>
  </conditionalFormatting>
  <conditionalFormatting sqref="P26">
    <cfRule type="cellIs" dxfId="319" priority="301" stopIfTrue="1" operator="lessThan">
      <formula>0</formula>
    </cfRule>
  </conditionalFormatting>
  <conditionalFormatting sqref="P28">
    <cfRule type="cellIs" dxfId="318" priority="300" stopIfTrue="1" operator="lessThan">
      <formula>0</formula>
    </cfRule>
  </conditionalFormatting>
  <conditionalFormatting sqref="P30">
    <cfRule type="cellIs" dxfId="317" priority="299" stopIfTrue="1" operator="lessThan">
      <formula>0</formula>
    </cfRule>
  </conditionalFormatting>
  <conditionalFormatting sqref="P32">
    <cfRule type="cellIs" dxfId="316" priority="298" stopIfTrue="1" operator="lessThan">
      <formula>0</formula>
    </cfRule>
  </conditionalFormatting>
  <conditionalFormatting sqref="P34">
    <cfRule type="cellIs" dxfId="315" priority="297" stopIfTrue="1" operator="lessThan">
      <formula>0</formula>
    </cfRule>
  </conditionalFormatting>
  <conditionalFormatting sqref="P38">
    <cfRule type="cellIs" dxfId="314" priority="296" stopIfTrue="1" operator="lessThan">
      <formula>0</formula>
    </cfRule>
  </conditionalFormatting>
  <conditionalFormatting sqref="P41">
    <cfRule type="cellIs" dxfId="313" priority="295" stopIfTrue="1" operator="lessThan">
      <formula>0</formula>
    </cfRule>
  </conditionalFormatting>
  <conditionalFormatting sqref="P43">
    <cfRule type="cellIs" dxfId="312" priority="294" stopIfTrue="1" operator="lessThan">
      <formula>0</formula>
    </cfRule>
  </conditionalFormatting>
  <conditionalFormatting sqref="P47">
    <cfRule type="cellIs" dxfId="311" priority="293" stopIfTrue="1" operator="lessThan">
      <formula>0</formula>
    </cfRule>
  </conditionalFormatting>
  <conditionalFormatting sqref="P50">
    <cfRule type="cellIs" dxfId="310" priority="292" stopIfTrue="1" operator="lessThan">
      <formula>0</formula>
    </cfRule>
  </conditionalFormatting>
  <conditionalFormatting sqref="Q24:T24">
    <cfRule type="cellIs" dxfId="309" priority="291" stopIfTrue="1" operator="lessThan">
      <formula>0</formula>
    </cfRule>
  </conditionalFormatting>
  <conditionalFormatting sqref="Q27:T27">
    <cfRule type="cellIs" dxfId="308" priority="290" stopIfTrue="1" operator="lessThan">
      <formula>0</formula>
    </cfRule>
  </conditionalFormatting>
  <conditionalFormatting sqref="Q31:T31">
    <cfRule type="cellIs" dxfId="307" priority="289" stopIfTrue="1" operator="lessThan">
      <formula>0</formula>
    </cfRule>
  </conditionalFormatting>
  <conditionalFormatting sqref="Q35:T35">
    <cfRule type="cellIs" dxfId="306" priority="288" stopIfTrue="1" operator="lessThan">
      <formula>0</formula>
    </cfRule>
  </conditionalFormatting>
  <conditionalFormatting sqref="Q39:T39">
    <cfRule type="cellIs" dxfId="305" priority="287" stopIfTrue="1" operator="lessThan">
      <formula>0</formula>
    </cfRule>
  </conditionalFormatting>
  <conditionalFormatting sqref="Q42:T42">
    <cfRule type="cellIs" dxfId="304" priority="286" stopIfTrue="1" operator="lessThan">
      <formula>0</formula>
    </cfRule>
  </conditionalFormatting>
  <conditionalFormatting sqref="P36">
    <cfRule type="cellIs" dxfId="303" priority="285" stopIfTrue="1" operator="lessThan">
      <formula>0</formula>
    </cfRule>
  </conditionalFormatting>
  <conditionalFormatting sqref="Q36:T36">
    <cfRule type="cellIs" dxfId="302" priority="284" stopIfTrue="1" operator="lessThan">
      <formula>0</formula>
    </cfRule>
  </conditionalFormatting>
  <conditionalFormatting sqref="P45">
    <cfRule type="cellIs" dxfId="301" priority="283" stopIfTrue="1" operator="lessThan">
      <formula>0</formula>
    </cfRule>
  </conditionalFormatting>
  <conditionalFormatting sqref="Q45:T45">
    <cfRule type="cellIs" dxfId="300" priority="282" stopIfTrue="1" operator="lessThan">
      <formula>0</formula>
    </cfRule>
  </conditionalFormatting>
  <conditionalFormatting sqref="P46">
    <cfRule type="cellIs" dxfId="299" priority="281" stopIfTrue="1" operator="lessThan">
      <formula>0</formula>
    </cfRule>
  </conditionalFormatting>
  <conditionalFormatting sqref="Q46:T46">
    <cfRule type="cellIs" dxfId="298" priority="280" stopIfTrue="1" operator="lessThan">
      <formula>0</formula>
    </cfRule>
  </conditionalFormatting>
  <conditionalFormatting sqref="P49">
    <cfRule type="cellIs" dxfId="297" priority="279" stopIfTrue="1" operator="lessThan">
      <formula>0</formula>
    </cfRule>
  </conditionalFormatting>
  <conditionalFormatting sqref="Q49:T49">
    <cfRule type="cellIs" dxfId="296" priority="278" stopIfTrue="1" operator="lessThan">
      <formula>0</formula>
    </cfRule>
  </conditionalFormatting>
  <conditionalFormatting sqref="P51">
    <cfRule type="cellIs" dxfId="295" priority="277" stopIfTrue="1" operator="lessThan">
      <formula>0</formula>
    </cfRule>
  </conditionalFormatting>
  <conditionalFormatting sqref="Q51:T51">
    <cfRule type="cellIs" dxfId="294" priority="276" stopIfTrue="1" operator="lessThan">
      <formula>0</formula>
    </cfRule>
  </conditionalFormatting>
  <conditionalFormatting sqref="P52">
    <cfRule type="cellIs" dxfId="293" priority="275" stopIfTrue="1" operator="lessThan">
      <formula>0</formula>
    </cfRule>
  </conditionalFormatting>
  <conditionalFormatting sqref="Q52:T52">
    <cfRule type="cellIs" dxfId="292" priority="274" stopIfTrue="1" operator="lessThan">
      <formula>0</formula>
    </cfRule>
  </conditionalFormatting>
  <conditionalFormatting sqref="P53">
    <cfRule type="cellIs" dxfId="291" priority="273" stopIfTrue="1" operator="lessThan">
      <formula>0</formula>
    </cfRule>
  </conditionalFormatting>
  <conditionalFormatting sqref="Q53:T53">
    <cfRule type="cellIs" dxfId="290" priority="272" stopIfTrue="1" operator="lessThan">
      <formula>0</formula>
    </cfRule>
  </conditionalFormatting>
  <conditionalFormatting sqref="U23">
    <cfRule type="cellIs" dxfId="289" priority="271" stopIfTrue="1" operator="lessThan">
      <formula>0</formula>
    </cfRule>
  </conditionalFormatting>
  <conditionalFormatting sqref="U26">
    <cfRule type="cellIs" dxfId="288" priority="270" stopIfTrue="1" operator="lessThan">
      <formula>0</formula>
    </cfRule>
  </conditionalFormatting>
  <conditionalFormatting sqref="U28">
    <cfRule type="cellIs" dxfId="287" priority="269" stopIfTrue="1" operator="lessThan">
      <formula>0</formula>
    </cfRule>
  </conditionalFormatting>
  <conditionalFormatting sqref="U30">
    <cfRule type="cellIs" dxfId="286" priority="268" stopIfTrue="1" operator="lessThan">
      <formula>0</formula>
    </cfRule>
  </conditionalFormatting>
  <conditionalFormatting sqref="U32">
    <cfRule type="cellIs" dxfId="285" priority="267" stopIfTrue="1" operator="lessThan">
      <formula>0</formula>
    </cfRule>
  </conditionalFormatting>
  <conditionalFormatting sqref="U34">
    <cfRule type="cellIs" dxfId="284" priority="266" stopIfTrue="1" operator="lessThan">
      <formula>0</formula>
    </cfRule>
  </conditionalFormatting>
  <conditionalFormatting sqref="U38">
    <cfRule type="cellIs" dxfId="283" priority="265" stopIfTrue="1" operator="lessThan">
      <formula>0</formula>
    </cfRule>
  </conditionalFormatting>
  <conditionalFormatting sqref="U41">
    <cfRule type="cellIs" dxfId="282" priority="264" stopIfTrue="1" operator="lessThan">
      <formula>0</formula>
    </cfRule>
  </conditionalFormatting>
  <conditionalFormatting sqref="U43">
    <cfRule type="cellIs" dxfId="281" priority="263" stopIfTrue="1" operator="lessThan">
      <formula>0</formula>
    </cfRule>
  </conditionalFormatting>
  <conditionalFormatting sqref="U47">
    <cfRule type="cellIs" dxfId="280" priority="262" stopIfTrue="1" operator="lessThan">
      <formula>0</formula>
    </cfRule>
  </conditionalFormatting>
  <conditionalFormatting sqref="U50">
    <cfRule type="cellIs" dxfId="279" priority="261" stopIfTrue="1" operator="lessThan">
      <formula>0</formula>
    </cfRule>
  </conditionalFormatting>
  <conditionalFormatting sqref="V24:W24">
    <cfRule type="cellIs" dxfId="278" priority="260" stopIfTrue="1" operator="lessThan">
      <formula>0</formula>
    </cfRule>
  </conditionalFormatting>
  <conditionalFormatting sqref="V27:W27">
    <cfRule type="cellIs" dxfId="277" priority="259" stopIfTrue="1" operator="lessThan">
      <formula>0</formula>
    </cfRule>
  </conditionalFormatting>
  <conditionalFormatting sqref="V31:W31">
    <cfRule type="cellIs" dxfId="276" priority="258" stopIfTrue="1" operator="lessThan">
      <formula>0</formula>
    </cfRule>
  </conditionalFormatting>
  <conditionalFormatting sqref="V35:W35">
    <cfRule type="cellIs" dxfId="275" priority="257" stopIfTrue="1" operator="lessThan">
      <formula>0</formula>
    </cfRule>
  </conditionalFormatting>
  <conditionalFormatting sqref="V39:W39">
    <cfRule type="cellIs" dxfId="274" priority="256" stopIfTrue="1" operator="lessThan">
      <formula>0</formula>
    </cfRule>
  </conditionalFormatting>
  <conditionalFormatting sqref="V42:W42">
    <cfRule type="cellIs" dxfId="273" priority="255" stopIfTrue="1" operator="lessThan">
      <formula>0</formula>
    </cfRule>
  </conditionalFormatting>
  <conditionalFormatting sqref="U36">
    <cfRule type="cellIs" dxfId="272" priority="254" stopIfTrue="1" operator="lessThan">
      <formula>0</formula>
    </cfRule>
  </conditionalFormatting>
  <conditionalFormatting sqref="V36:W36">
    <cfRule type="cellIs" dxfId="271" priority="253" stopIfTrue="1" operator="lessThan">
      <formula>0</formula>
    </cfRule>
  </conditionalFormatting>
  <conditionalFormatting sqref="U45">
    <cfRule type="cellIs" dxfId="270" priority="252" stopIfTrue="1" operator="lessThan">
      <formula>0</formula>
    </cfRule>
  </conditionalFormatting>
  <conditionalFormatting sqref="V45:W45">
    <cfRule type="cellIs" dxfId="269" priority="251" stopIfTrue="1" operator="lessThan">
      <formula>0</formula>
    </cfRule>
  </conditionalFormatting>
  <conditionalFormatting sqref="U46">
    <cfRule type="cellIs" dxfId="268" priority="250" stopIfTrue="1" operator="lessThan">
      <formula>0</formula>
    </cfRule>
  </conditionalFormatting>
  <conditionalFormatting sqref="V46:W46">
    <cfRule type="cellIs" dxfId="267" priority="249" stopIfTrue="1" operator="lessThan">
      <formula>0</formula>
    </cfRule>
  </conditionalFormatting>
  <conditionalFormatting sqref="U49">
    <cfRule type="cellIs" dxfId="266" priority="248" stopIfTrue="1" operator="lessThan">
      <formula>0</formula>
    </cfRule>
  </conditionalFormatting>
  <conditionalFormatting sqref="V49:W49">
    <cfRule type="cellIs" dxfId="265" priority="247" stopIfTrue="1" operator="lessThan">
      <formula>0</formula>
    </cfRule>
  </conditionalFormatting>
  <conditionalFormatting sqref="U51">
    <cfRule type="cellIs" dxfId="264" priority="246" stopIfTrue="1" operator="lessThan">
      <formula>0</formula>
    </cfRule>
  </conditionalFormatting>
  <conditionalFormatting sqref="V51:W51">
    <cfRule type="cellIs" dxfId="263" priority="245" stopIfTrue="1" operator="lessThan">
      <formula>0</formula>
    </cfRule>
  </conditionalFormatting>
  <conditionalFormatting sqref="U52">
    <cfRule type="cellIs" dxfId="262" priority="244" stopIfTrue="1" operator="lessThan">
      <formula>0</formula>
    </cfRule>
  </conditionalFormatting>
  <conditionalFormatting sqref="V52:W52">
    <cfRule type="cellIs" dxfId="261" priority="243" stopIfTrue="1" operator="lessThan">
      <formula>0</formula>
    </cfRule>
  </conditionalFormatting>
  <conditionalFormatting sqref="U53">
    <cfRule type="cellIs" dxfId="260" priority="242" stopIfTrue="1" operator="lessThan">
      <formula>0</formula>
    </cfRule>
  </conditionalFormatting>
  <conditionalFormatting sqref="V53:W53">
    <cfRule type="cellIs" dxfId="259" priority="241" stopIfTrue="1" operator="lessThan">
      <formula>0</formula>
    </cfRule>
  </conditionalFormatting>
  <conditionalFormatting sqref="X23">
    <cfRule type="cellIs" dxfId="258" priority="240" stopIfTrue="1" operator="lessThan">
      <formula>0</formula>
    </cfRule>
  </conditionalFormatting>
  <conditionalFormatting sqref="X26">
    <cfRule type="cellIs" dxfId="257" priority="239" stopIfTrue="1" operator="lessThan">
      <formula>0</formula>
    </cfRule>
  </conditionalFormatting>
  <conditionalFormatting sqref="X28">
    <cfRule type="cellIs" dxfId="256" priority="238" stopIfTrue="1" operator="lessThan">
      <formula>0</formula>
    </cfRule>
  </conditionalFormatting>
  <conditionalFormatting sqref="X30">
    <cfRule type="cellIs" dxfId="255" priority="237" stopIfTrue="1" operator="lessThan">
      <formula>0</formula>
    </cfRule>
  </conditionalFormatting>
  <conditionalFormatting sqref="X32">
    <cfRule type="cellIs" dxfId="254" priority="236" stopIfTrue="1" operator="lessThan">
      <formula>0</formula>
    </cfRule>
  </conditionalFormatting>
  <conditionalFormatting sqref="X34">
    <cfRule type="cellIs" dxfId="253" priority="235" stopIfTrue="1" operator="lessThan">
      <formula>0</formula>
    </cfRule>
  </conditionalFormatting>
  <conditionalFormatting sqref="X38">
    <cfRule type="cellIs" dxfId="252" priority="234" stopIfTrue="1" operator="lessThan">
      <formula>0</formula>
    </cfRule>
  </conditionalFormatting>
  <conditionalFormatting sqref="X41">
    <cfRule type="cellIs" dxfId="251" priority="233" stopIfTrue="1" operator="lessThan">
      <formula>0</formula>
    </cfRule>
  </conditionalFormatting>
  <conditionalFormatting sqref="X43">
    <cfRule type="cellIs" dxfId="250" priority="232" stopIfTrue="1" operator="lessThan">
      <formula>0</formula>
    </cfRule>
  </conditionalFormatting>
  <conditionalFormatting sqref="X47">
    <cfRule type="cellIs" dxfId="249" priority="231" stopIfTrue="1" operator="lessThan">
      <formula>0</formula>
    </cfRule>
  </conditionalFormatting>
  <conditionalFormatting sqref="X50">
    <cfRule type="cellIs" dxfId="248" priority="230" stopIfTrue="1" operator="lessThan">
      <formula>0</formula>
    </cfRule>
  </conditionalFormatting>
  <conditionalFormatting sqref="Y24:Z24">
    <cfRule type="cellIs" dxfId="247" priority="229" stopIfTrue="1" operator="lessThan">
      <formula>0</formula>
    </cfRule>
  </conditionalFormatting>
  <conditionalFormatting sqref="Y27:Z27">
    <cfRule type="cellIs" dxfId="246" priority="228" stopIfTrue="1" operator="lessThan">
      <formula>0</formula>
    </cfRule>
  </conditionalFormatting>
  <conditionalFormatting sqref="Y31:Z31">
    <cfRule type="cellIs" dxfId="245" priority="227" stopIfTrue="1" operator="lessThan">
      <formula>0</formula>
    </cfRule>
  </conditionalFormatting>
  <conditionalFormatting sqref="Y35:Z35">
    <cfRule type="cellIs" dxfId="244" priority="226" stopIfTrue="1" operator="lessThan">
      <formula>0</formula>
    </cfRule>
  </conditionalFormatting>
  <conditionalFormatting sqref="Y39:Z39">
    <cfRule type="cellIs" dxfId="243" priority="225" stopIfTrue="1" operator="lessThan">
      <formula>0</formula>
    </cfRule>
  </conditionalFormatting>
  <conditionalFormatting sqref="Y42:Z42">
    <cfRule type="cellIs" dxfId="242" priority="224" stopIfTrue="1" operator="lessThan">
      <formula>0</formula>
    </cfRule>
  </conditionalFormatting>
  <conditionalFormatting sqref="X36">
    <cfRule type="cellIs" dxfId="241" priority="223" stopIfTrue="1" operator="lessThan">
      <formula>0</formula>
    </cfRule>
  </conditionalFormatting>
  <conditionalFormatting sqref="Y36:Z36">
    <cfRule type="cellIs" dxfId="240" priority="222" stopIfTrue="1" operator="lessThan">
      <formula>0</formula>
    </cfRule>
  </conditionalFormatting>
  <conditionalFormatting sqref="X45">
    <cfRule type="cellIs" dxfId="239" priority="221" stopIfTrue="1" operator="lessThan">
      <formula>0</formula>
    </cfRule>
  </conditionalFormatting>
  <conditionalFormatting sqref="Y45:Z45">
    <cfRule type="cellIs" dxfId="238" priority="220" stopIfTrue="1" operator="lessThan">
      <formula>0</formula>
    </cfRule>
  </conditionalFormatting>
  <conditionalFormatting sqref="X46">
    <cfRule type="cellIs" dxfId="237" priority="219" stopIfTrue="1" operator="lessThan">
      <formula>0</formula>
    </cfRule>
  </conditionalFormatting>
  <conditionalFormatting sqref="Y46:Z46">
    <cfRule type="cellIs" dxfId="236" priority="218" stopIfTrue="1" operator="lessThan">
      <formula>0</formula>
    </cfRule>
  </conditionalFormatting>
  <conditionalFormatting sqref="X49">
    <cfRule type="cellIs" dxfId="235" priority="217" stopIfTrue="1" operator="lessThan">
      <formula>0</formula>
    </cfRule>
  </conditionalFormatting>
  <conditionalFormatting sqref="Y49:Z49">
    <cfRule type="cellIs" dxfId="234" priority="216" stopIfTrue="1" operator="lessThan">
      <formula>0</formula>
    </cfRule>
  </conditionalFormatting>
  <conditionalFormatting sqref="X51">
    <cfRule type="cellIs" dxfId="233" priority="215" stopIfTrue="1" operator="lessThan">
      <formula>0</formula>
    </cfRule>
  </conditionalFormatting>
  <conditionalFormatting sqref="Y51:Z51">
    <cfRule type="cellIs" dxfId="232" priority="214" stopIfTrue="1" operator="lessThan">
      <formula>0</formula>
    </cfRule>
  </conditionalFormatting>
  <conditionalFormatting sqref="X52">
    <cfRule type="cellIs" dxfId="231" priority="213" stopIfTrue="1" operator="lessThan">
      <formula>0</formula>
    </cfRule>
  </conditionalFormatting>
  <conditionalFormatting sqref="Y52:Z52">
    <cfRule type="cellIs" dxfId="230" priority="212" stopIfTrue="1" operator="lessThan">
      <formula>0</formula>
    </cfRule>
  </conditionalFormatting>
  <conditionalFormatting sqref="X53">
    <cfRule type="cellIs" dxfId="229" priority="211" stopIfTrue="1" operator="lessThan">
      <formula>0</formula>
    </cfRule>
  </conditionalFormatting>
  <conditionalFormatting sqref="Y53:Z53">
    <cfRule type="cellIs" dxfId="228" priority="210" stopIfTrue="1" operator="lessThan">
      <formula>0</formula>
    </cfRule>
  </conditionalFormatting>
  <conditionalFormatting sqref="AA23">
    <cfRule type="cellIs" dxfId="227" priority="209" stopIfTrue="1" operator="lessThan">
      <formula>0</formula>
    </cfRule>
  </conditionalFormatting>
  <conditionalFormatting sqref="AA26">
    <cfRule type="cellIs" dxfId="226" priority="208" stopIfTrue="1" operator="lessThan">
      <formula>0</formula>
    </cfRule>
  </conditionalFormatting>
  <conditionalFormatting sqref="AA28">
    <cfRule type="cellIs" dxfId="225" priority="207" stopIfTrue="1" operator="lessThan">
      <formula>0</formula>
    </cfRule>
  </conditionalFormatting>
  <conditionalFormatting sqref="AA30">
    <cfRule type="cellIs" dxfId="224" priority="206" stopIfTrue="1" operator="lessThan">
      <formula>0</formula>
    </cfRule>
  </conditionalFormatting>
  <conditionalFormatting sqref="AA32">
    <cfRule type="cellIs" dxfId="223" priority="205" stopIfTrue="1" operator="lessThan">
      <formula>0</formula>
    </cfRule>
  </conditionalFormatting>
  <conditionalFormatting sqref="AA34">
    <cfRule type="cellIs" dxfId="222" priority="204" stopIfTrue="1" operator="lessThan">
      <formula>0</formula>
    </cfRule>
  </conditionalFormatting>
  <conditionalFormatting sqref="AA38">
    <cfRule type="cellIs" dxfId="221" priority="203" stopIfTrue="1" operator="lessThan">
      <formula>0</formula>
    </cfRule>
  </conditionalFormatting>
  <conditionalFormatting sqref="AA41">
    <cfRule type="cellIs" dxfId="220" priority="202" stopIfTrue="1" operator="lessThan">
      <formula>0</formula>
    </cfRule>
  </conditionalFormatting>
  <conditionalFormatting sqref="AA43">
    <cfRule type="cellIs" dxfId="219" priority="201" stopIfTrue="1" operator="lessThan">
      <formula>0</formula>
    </cfRule>
  </conditionalFormatting>
  <conditionalFormatting sqref="AA47">
    <cfRule type="cellIs" dxfId="218" priority="200" stopIfTrue="1" operator="lessThan">
      <formula>0</formula>
    </cfRule>
  </conditionalFormatting>
  <conditionalFormatting sqref="AA50">
    <cfRule type="cellIs" dxfId="217" priority="199" stopIfTrue="1" operator="lessThan">
      <formula>0</formula>
    </cfRule>
  </conditionalFormatting>
  <conditionalFormatting sqref="AB24:AC24">
    <cfRule type="cellIs" dxfId="216" priority="198" stopIfTrue="1" operator="lessThan">
      <formula>0</formula>
    </cfRule>
  </conditionalFormatting>
  <conditionalFormatting sqref="AB27:AC27">
    <cfRule type="cellIs" dxfId="215" priority="197" stopIfTrue="1" operator="lessThan">
      <formula>0</formula>
    </cfRule>
  </conditionalFormatting>
  <conditionalFormatting sqref="AB31:AC31">
    <cfRule type="cellIs" dxfId="214" priority="196" stopIfTrue="1" operator="lessThan">
      <formula>0</formula>
    </cfRule>
  </conditionalFormatting>
  <conditionalFormatting sqref="AB35:AC35">
    <cfRule type="cellIs" dxfId="213" priority="195" stopIfTrue="1" operator="lessThan">
      <formula>0</formula>
    </cfRule>
  </conditionalFormatting>
  <conditionalFormatting sqref="AB39:AC39">
    <cfRule type="cellIs" dxfId="212" priority="194" stopIfTrue="1" operator="lessThan">
      <formula>0</formula>
    </cfRule>
  </conditionalFormatting>
  <conditionalFormatting sqref="AB42:AC42">
    <cfRule type="cellIs" dxfId="211" priority="193" stopIfTrue="1" operator="lessThan">
      <formula>0</formula>
    </cfRule>
  </conditionalFormatting>
  <conditionalFormatting sqref="AA36">
    <cfRule type="cellIs" dxfId="210" priority="192" stopIfTrue="1" operator="lessThan">
      <formula>0</formula>
    </cfRule>
  </conditionalFormatting>
  <conditionalFormatting sqref="AB36:AC36">
    <cfRule type="cellIs" dxfId="209" priority="191" stopIfTrue="1" operator="lessThan">
      <formula>0</formula>
    </cfRule>
  </conditionalFormatting>
  <conditionalFormatting sqref="AA45">
    <cfRule type="cellIs" dxfId="208" priority="190" stopIfTrue="1" operator="lessThan">
      <formula>0</formula>
    </cfRule>
  </conditionalFormatting>
  <conditionalFormatting sqref="AB45:AC45">
    <cfRule type="cellIs" dxfId="207" priority="189" stopIfTrue="1" operator="lessThan">
      <formula>0</formula>
    </cfRule>
  </conditionalFormatting>
  <conditionalFormatting sqref="AA46">
    <cfRule type="cellIs" dxfId="206" priority="188" stopIfTrue="1" operator="lessThan">
      <formula>0</formula>
    </cfRule>
  </conditionalFormatting>
  <conditionalFormatting sqref="AB46:AC46">
    <cfRule type="cellIs" dxfId="205" priority="187" stopIfTrue="1" operator="lessThan">
      <formula>0</formula>
    </cfRule>
  </conditionalFormatting>
  <conditionalFormatting sqref="AA49">
    <cfRule type="cellIs" dxfId="204" priority="186" stopIfTrue="1" operator="lessThan">
      <formula>0</formula>
    </cfRule>
  </conditionalFormatting>
  <conditionalFormatting sqref="AB49:AC49">
    <cfRule type="cellIs" dxfId="203" priority="185" stopIfTrue="1" operator="lessThan">
      <formula>0</formula>
    </cfRule>
  </conditionalFormatting>
  <conditionalFormatting sqref="AA51">
    <cfRule type="cellIs" dxfId="202" priority="184" stopIfTrue="1" operator="lessThan">
      <formula>0</formula>
    </cfRule>
  </conditionalFormatting>
  <conditionalFormatting sqref="AB51:AC51">
    <cfRule type="cellIs" dxfId="201" priority="183" stopIfTrue="1" operator="lessThan">
      <formula>0</formula>
    </cfRule>
  </conditionalFormatting>
  <conditionalFormatting sqref="AA52">
    <cfRule type="cellIs" dxfId="200" priority="182" stopIfTrue="1" operator="lessThan">
      <formula>0</formula>
    </cfRule>
  </conditionalFormatting>
  <conditionalFormatting sqref="AB52:AC52">
    <cfRule type="cellIs" dxfId="199" priority="181" stopIfTrue="1" operator="lessThan">
      <formula>0</formula>
    </cfRule>
  </conditionalFormatting>
  <conditionalFormatting sqref="AA53">
    <cfRule type="cellIs" dxfId="198" priority="180" stopIfTrue="1" operator="lessThan">
      <formula>0</formula>
    </cfRule>
  </conditionalFormatting>
  <conditionalFormatting sqref="AB53:AC53">
    <cfRule type="cellIs" dxfId="197" priority="179" stopIfTrue="1" operator="lessThan">
      <formula>0</formula>
    </cfRule>
  </conditionalFormatting>
  <conditionalFormatting sqref="AN23">
    <cfRule type="cellIs" dxfId="196" priority="178" stopIfTrue="1" operator="lessThan">
      <formula>0</formula>
    </cfRule>
  </conditionalFormatting>
  <conditionalFormatting sqref="AN26">
    <cfRule type="cellIs" dxfId="195" priority="177" stopIfTrue="1" operator="lessThan">
      <formula>0</formula>
    </cfRule>
  </conditionalFormatting>
  <conditionalFormatting sqref="AN28">
    <cfRule type="cellIs" dxfId="194" priority="176" stopIfTrue="1" operator="lessThan">
      <formula>0</formula>
    </cfRule>
  </conditionalFormatting>
  <conditionalFormatting sqref="AN30">
    <cfRule type="cellIs" dxfId="193" priority="175" stopIfTrue="1" operator="lessThan">
      <formula>0</formula>
    </cfRule>
  </conditionalFormatting>
  <conditionalFormatting sqref="AN32">
    <cfRule type="cellIs" dxfId="192" priority="174" stopIfTrue="1" operator="lessThan">
      <formula>0</formula>
    </cfRule>
  </conditionalFormatting>
  <conditionalFormatting sqref="AN34">
    <cfRule type="cellIs" dxfId="191" priority="173" stopIfTrue="1" operator="lessThan">
      <formula>0</formula>
    </cfRule>
  </conditionalFormatting>
  <conditionalFormatting sqref="AN38">
    <cfRule type="cellIs" dxfId="190" priority="172" stopIfTrue="1" operator="lessThan">
      <formula>0</formula>
    </cfRule>
  </conditionalFormatting>
  <conditionalFormatting sqref="AN41">
    <cfRule type="cellIs" dxfId="189" priority="171" stopIfTrue="1" operator="lessThan">
      <formula>0</formula>
    </cfRule>
  </conditionalFormatting>
  <conditionalFormatting sqref="AN43">
    <cfRule type="cellIs" dxfId="188" priority="170" stopIfTrue="1" operator="lessThan">
      <formula>0</formula>
    </cfRule>
  </conditionalFormatting>
  <conditionalFormatting sqref="AN47">
    <cfRule type="cellIs" dxfId="187" priority="169" stopIfTrue="1" operator="lessThan">
      <formula>0</formula>
    </cfRule>
  </conditionalFormatting>
  <conditionalFormatting sqref="AN50">
    <cfRule type="cellIs" dxfId="186" priority="168" stopIfTrue="1" operator="lessThan">
      <formula>0</formula>
    </cfRule>
  </conditionalFormatting>
  <conditionalFormatting sqref="AO24:AR24">
    <cfRule type="cellIs" dxfId="185" priority="167" stopIfTrue="1" operator="lessThan">
      <formula>0</formula>
    </cfRule>
  </conditionalFormatting>
  <conditionalFormatting sqref="AO27:AR27">
    <cfRule type="cellIs" dxfId="184" priority="166" stopIfTrue="1" operator="lessThan">
      <formula>0</formula>
    </cfRule>
  </conditionalFormatting>
  <conditionalFormatting sqref="AO31:AR31">
    <cfRule type="cellIs" dxfId="183" priority="165" stopIfTrue="1" operator="lessThan">
      <formula>0</formula>
    </cfRule>
  </conditionalFormatting>
  <conditionalFormatting sqref="AO35:AR35">
    <cfRule type="cellIs" dxfId="182" priority="164" stopIfTrue="1" operator="lessThan">
      <formula>0</formula>
    </cfRule>
  </conditionalFormatting>
  <conditionalFormatting sqref="AO39:AR39">
    <cfRule type="cellIs" dxfId="181" priority="163" stopIfTrue="1" operator="lessThan">
      <formula>0</formula>
    </cfRule>
  </conditionalFormatting>
  <conditionalFormatting sqref="AO42:AR42">
    <cfRule type="cellIs" dxfId="180" priority="162" stopIfTrue="1" operator="lessThan">
      <formula>0</formula>
    </cfRule>
  </conditionalFormatting>
  <conditionalFormatting sqref="AN36">
    <cfRule type="cellIs" dxfId="179" priority="161" stopIfTrue="1" operator="lessThan">
      <formula>0</formula>
    </cfRule>
  </conditionalFormatting>
  <conditionalFormatting sqref="AO36:AR36">
    <cfRule type="cellIs" dxfId="178" priority="160" stopIfTrue="1" operator="lessThan">
      <formula>0</formula>
    </cfRule>
  </conditionalFormatting>
  <conditionalFormatting sqref="AN45">
    <cfRule type="cellIs" dxfId="177" priority="159" stopIfTrue="1" operator="lessThan">
      <formula>0</formula>
    </cfRule>
  </conditionalFormatting>
  <conditionalFormatting sqref="AO45:AR45">
    <cfRule type="cellIs" dxfId="176" priority="158" stopIfTrue="1" operator="lessThan">
      <formula>0</formula>
    </cfRule>
  </conditionalFormatting>
  <conditionalFormatting sqref="AN46">
    <cfRule type="cellIs" dxfId="175" priority="157" stopIfTrue="1" operator="lessThan">
      <formula>0</formula>
    </cfRule>
  </conditionalFormatting>
  <conditionalFormatting sqref="AO46:AR46">
    <cfRule type="cellIs" dxfId="174" priority="156" stopIfTrue="1" operator="lessThan">
      <formula>0</formula>
    </cfRule>
  </conditionalFormatting>
  <conditionalFormatting sqref="AN49">
    <cfRule type="cellIs" dxfId="173" priority="155" stopIfTrue="1" operator="lessThan">
      <formula>0</formula>
    </cfRule>
  </conditionalFormatting>
  <conditionalFormatting sqref="AO49:AR49">
    <cfRule type="cellIs" dxfId="172" priority="154" stopIfTrue="1" operator="lessThan">
      <formula>0</formula>
    </cfRule>
  </conditionalFormatting>
  <conditionalFormatting sqref="AN51">
    <cfRule type="cellIs" dxfId="171" priority="153" stopIfTrue="1" operator="lessThan">
      <formula>0</formula>
    </cfRule>
  </conditionalFormatting>
  <conditionalFormatting sqref="AO51:AR51">
    <cfRule type="cellIs" dxfId="170" priority="152" stopIfTrue="1" operator="lessThan">
      <formula>0</formula>
    </cfRule>
  </conditionalFormatting>
  <conditionalFormatting sqref="AN52">
    <cfRule type="cellIs" dxfId="169" priority="151" stopIfTrue="1" operator="lessThan">
      <formula>0</formula>
    </cfRule>
  </conditionalFormatting>
  <conditionalFormatting sqref="AO52:AR52">
    <cfRule type="cellIs" dxfId="168" priority="150" stopIfTrue="1" operator="lessThan">
      <formula>0</formula>
    </cfRule>
  </conditionalFormatting>
  <conditionalFormatting sqref="AN53">
    <cfRule type="cellIs" dxfId="167" priority="149" stopIfTrue="1" operator="lessThan">
      <formula>0</formula>
    </cfRule>
  </conditionalFormatting>
  <conditionalFormatting sqref="AO53:AR53">
    <cfRule type="cellIs" dxfId="166" priority="148" stopIfTrue="1" operator="lessThan">
      <formula>0</formula>
    </cfRule>
  </conditionalFormatting>
  <conditionalFormatting sqref="AD23">
    <cfRule type="cellIs" dxfId="165" priority="147" stopIfTrue="1" operator="lessThan">
      <formula>0</formula>
    </cfRule>
  </conditionalFormatting>
  <conditionalFormatting sqref="AD26">
    <cfRule type="cellIs" dxfId="164" priority="146" stopIfTrue="1" operator="lessThan">
      <formula>0</formula>
    </cfRule>
  </conditionalFormatting>
  <conditionalFormatting sqref="AD28">
    <cfRule type="cellIs" dxfId="163" priority="145" stopIfTrue="1" operator="lessThan">
      <formula>0</formula>
    </cfRule>
  </conditionalFormatting>
  <conditionalFormatting sqref="AD30">
    <cfRule type="cellIs" dxfId="162" priority="144" stopIfTrue="1" operator="lessThan">
      <formula>0</formula>
    </cfRule>
  </conditionalFormatting>
  <conditionalFormatting sqref="AD32">
    <cfRule type="cellIs" dxfId="161" priority="143" stopIfTrue="1" operator="lessThan">
      <formula>0</formula>
    </cfRule>
  </conditionalFormatting>
  <conditionalFormatting sqref="AD34">
    <cfRule type="cellIs" dxfId="160" priority="142" stopIfTrue="1" operator="lessThan">
      <formula>0</formula>
    </cfRule>
  </conditionalFormatting>
  <conditionalFormatting sqref="AD38">
    <cfRule type="cellIs" dxfId="159" priority="141" stopIfTrue="1" operator="lessThan">
      <formula>0</formula>
    </cfRule>
  </conditionalFormatting>
  <conditionalFormatting sqref="AD41">
    <cfRule type="cellIs" dxfId="158" priority="140" stopIfTrue="1" operator="lessThan">
      <formula>0</formula>
    </cfRule>
  </conditionalFormatting>
  <conditionalFormatting sqref="AD47">
    <cfRule type="cellIs" dxfId="157" priority="138" stopIfTrue="1" operator="lessThan">
      <formula>0</formula>
    </cfRule>
  </conditionalFormatting>
  <conditionalFormatting sqref="AD50">
    <cfRule type="cellIs" dxfId="156" priority="137" stopIfTrue="1" operator="lessThan">
      <formula>0</formula>
    </cfRule>
  </conditionalFormatting>
  <conditionalFormatting sqref="AD36">
    <cfRule type="cellIs" dxfId="155" priority="136" stopIfTrue="1" operator="lessThan">
      <formula>0</formula>
    </cfRule>
  </conditionalFormatting>
  <conditionalFormatting sqref="AD45">
    <cfRule type="cellIs" dxfId="154" priority="135" stopIfTrue="1" operator="lessThan">
      <formula>0</formula>
    </cfRule>
  </conditionalFormatting>
  <conditionalFormatting sqref="AD46">
    <cfRule type="cellIs" dxfId="153" priority="134" stopIfTrue="1" operator="lessThan">
      <formula>0</formula>
    </cfRule>
  </conditionalFormatting>
  <conditionalFormatting sqref="AD49">
    <cfRule type="cellIs" dxfId="152" priority="133" stopIfTrue="1" operator="lessThan">
      <formula>0</formula>
    </cfRule>
  </conditionalFormatting>
  <conditionalFormatting sqref="AD51">
    <cfRule type="cellIs" dxfId="151" priority="132" stopIfTrue="1" operator="lessThan">
      <formula>0</formula>
    </cfRule>
  </conditionalFormatting>
  <conditionalFormatting sqref="AD52">
    <cfRule type="cellIs" dxfId="150" priority="131" stopIfTrue="1" operator="lessThan">
      <formula>0</formula>
    </cfRule>
  </conditionalFormatting>
  <conditionalFormatting sqref="AD53">
    <cfRule type="cellIs" dxfId="149" priority="130" stopIfTrue="1" operator="lessThan">
      <formula>0</formula>
    </cfRule>
  </conditionalFormatting>
  <conditionalFormatting sqref="AD56">
    <cfRule type="cellIs" dxfId="148" priority="129" stopIfTrue="1" operator="lessThan">
      <formula>0</formula>
    </cfRule>
  </conditionalFormatting>
  <conditionalFormatting sqref="AD57">
    <cfRule type="cellIs" dxfId="147" priority="128" stopIfTrue="1" operator="lessThan">
      <formula>0</formula>
    </cfRule>
  </conditionalFormatting>
  <conditionalFormatting sqref="AI23">
    <cfRule type="cellIs" dxfId="146" priority="127" stopIfTrue="1" operator="lessThan">
      <formula>0</formula>
    </cfRule>
  </conditionalFormatting>
  <conditionalFormatting sqref="AI26">
    <cfRule type="cellIs" dxfId="145" priority="126" stopIfTrue="1" operator="lessThan">
      <formula>0</formula>
    </cfRule>
  </conditionalFormatting>
  <conditionalFormatting sqref="AI28">
    <cfRule type="cellIs" dxfId="144" priority="125" stopIfTrue="1" operator="lessThan">
      <formula>0</formula>
    </cfRule>
  </conditionalFormatting>
  <conditionalFormatting sqref="AI30">
    <cfRule type="cellIs" dxfId="143" priority="124" stopIfTrue="1" operator="lessThan">
      <formula>0</formula>
    </cfRule>
  </conditionalFormatting>
  <conditionalFormatting sqref="AI32">
    <cfRule type="cellIs" dxfId="142" priority="123" stopIfTrue="1" operator="lessThan">
      <formula>0</formula>
    </cfRule>
  </conditionalFormatting>
  <conditionalFormatting sqref="AI34">
    <cfRule type="cellIs" dxfId="141" priority="122" stopIfTrue="1" operator="lessThan">
      <formula>0</formula>
    </cfRule>
  </conditionalFormatting>
  <conditionalFormatting sqref="AI38">
    <cfRule type="cellIs" dxfId="140" priority="121" stopIfTrue="1" operator="lessThan">
      <formula>0</formula>
    </cfRule>
  </conditionalFormatting>
  <conditionalFormatting sqref="AI41">
    <cfRule type="cellIs" dxfId="139" priority="120" stopIfTrue="1" operator="lessThan">
      <formula>0</formula>
    </cfRule>
  </conditionalFormatting>
  <conditionalFormatting sqref="AI43">
    <cfRule type="cellIs" dxfId="138" priority="119" stopIfTrue="1" operator="lessThan">
      <formula>0</formula>
    </cfRule>
  </conditionalFormatting>
  <conditionalFormatting sqref="AI47">
    <cfRule type="cellIs" dxfId="137" priority="118" stopIfTrue="1" operator="lessThan">
      <formula>0</formula>
    </cfRule>
  </conditionalFormatting>
  <conditionalFormatting sqref="AI50">
    <cfRule type="cellIs" dxfId="136" priority="117" stopIfTrue="1" operator="lessThan">
      <formula>0</formula>
    </cfRule>
  </conditionalFormatting>
  <conditionalFormatting sqref="AI36">
    <cfRule type="cellIs" dxfId="135" priority="116" stopIfTrue="1" operator="lessThan">
      <formula>0</formula>
    </cfRule>
  </conditionalFormatting>
  <conditionalFormatting sqref="AI45">
    <cfRule type="cellIs" dxfId="134" priority="115" stopIfTrue="1" operator="lessThan">
      <formula>0</formula>
    </cfRule>
  </conditionalFormatting>
  <conditionalFormatting sqref="AI46">
    <cfRule type="cellIs" dxfId="133" priority="114" stopIfTrue="1" operator="lessThan">
      <formula>0</formula>
    </cfRule>
  </conditionalFormatting>
  <conditionalFormatting sqref="AI49">
    <cfRule type="cellIs" dxfId="132" priority="113" stopIfTrue="1" operator="lessThan">
      <formula>0</formula>
    </cfRule>
  </conditionalFormatting>
  <conditionalFormatting sqref="AI51">
    <cfRule type="cellIs" dxfId="131" priority="112" stopIfTrue="1" operator="lessThan">
      <formula>0</formula>
    </cfRule>
  </conditionalFormatting>
  <conditionalFormatting sqref="AI52">
    <cfRule type="cellIs" dxfId="130" priority="111" stopIfTrue="1" operator="lessThan">
      <formula>0</formula>
    </cfRule>
  </conditionalFormatting>
  <conditionalFormatting sqref="AI53">
    <cfRule type="cellIs" dxfId="129" priority="110" stopIfTrue="1" operator="lessThan">
      <formula>0</formula>
    </cfRule>
  </conditionalFormatting>
  <conditionalFormatting sqref="AI56">
    <cfRule type="cellIs" dxfId="128" priority="109" stopIfTrue="1" operator="lessThan">
      <formula>0</formula>
    </cfRule>
  </conditionalFormatting>
  <conditionalFormatting sqref="AI57">
    <cfRule type="cellIs" dxfId="127" priority="108" stopIfTrue="1" operator="lessThan">
      <formula>0</formula>
    </cfRule>
  </conditionalFormatting>
  <conditionalFormatting sqref="AN56">
    <cfRule type="cellIs" dxfId="126" priority="107" stopIfTrue="1" operator="lessThan">
      <formula>0</formula>
    </cfRule>
  </conditionalFormatting>
  <conditionalFormatting sqref="AO56:AR56">
    <cfRule type="cellIs" dxfId="125" priority="106" stopIfTrue="1" operator="lessThan">
      <formula>0</formula>
    </cfRule>
  </conditionalFormatting>
  <conditionalFormatting sqref="AN57">
    <cfRule type="cellIs" dxfId="124" priority="105" stopIfTrue="1" operator="lessThan">
      <formula>0</formula>
    </cfRule>
  </conditionalFormatting>
  <conditionalFormatting sqref="AO57:AR57">
    <cfRule type="cellIs" dxfId="123" priority="104" stopIfTrue="1" operator="lessThan">
      <formula>0</formula>
    </cfRule>
  </conditionalFormatting>
  <conditionalFormatting sqref="J56">
    <cfRule type="cellIs" dxfId="122" priority="103" stopIfTrue="1" operator="lessThan">
      <formula>0</formula>
    </cfRule>
  </conditionalFormatting>
  <conditionalFormatting sqref="K56:O56">
    <cfRule type="cellIs" dxfId="121" priority="102" stopIfTrue="1" operator="lessThan">
      <formula>0</formula>
    </cfRule>
  </conditionalFormatting>
  <conditionalFormatting sqref="J57">
    <cfRule type="cellIs" dxfId="120" priority="101" stopIfTrue="1" operator="lessThan">
      <formula>0</formula>
    </cfRule>
  </conditionalFormatting>
  <conditionalFormatting sqref="K57:O57">
    <cfRule type="cellIs" dxfId="119" priority="100" stopIfTrue="1" operator="lessThan">
      <formula>0</formula>
    </cfRule>
  </conditionalFormatting>
  <conditionalFormatting sqref="P56">
    <cfRule type="cellIs" dxfId="118" priority="99" stopIfTrue="1" operator="lessThan">
      <formula>0</formula>
    </cfRule>
  </conditionalFormatting>
  <conditionalFormatting sqref="Q56:W56">
    <cfRule type="cellIs" dxfId="117" priority="98" stopIfTrue="1" operator="lessThan">
      <formula>0</formula>
    </cfRule>
  </conditionalFormatting>
  <conditionalFormatting sqref="P57">
    <cfRule type="cellIs" dxfId="116" priority="97" stopIfTrue="1" operator="lessThan">
      <formula>0</formula>
    </cfRule>
  </conditionalFormatting>
  <conditionalFormatting sqref="Q57:W57">
    <cfRule type="cellIs" dxfId="115" priority="96" stopIfTrue="1" operator="lessThan">
      <formula>0</formula>
    </cfRule>
  </conditionalFormatting>
  <conditionalFormatting sqref="X56:Z56">
    <cfRule type="cellIs" dxfId="114" priority="95" stopIfTrue="1" operator="lessThan">
      <formula>0</formula>
    </cfRule>
  </conditionalFormatting>
  <conditionalFormatting sqref="X57:Z57">
    <cfRule type="cellIs" dxfId="113" priority="94" stopIfTrue="1" operator="lessThan">
      <formula>0</formula>
    </cfRule>
  </conditionalFormatting>
  <conditionalFormatting sqref="AA56:AC56">
    <cfRule type="cellIs" dxfId="112" priority="93" stopIfTrue="1" operator="lessThan">
      <formula>0</formula>
    </cfRule>
  </conditionalFormatting>
  <conditionalFormatting sqref="AA57:AC57">
    <cfRule type="cellIs" dxfId="111" priority="92" stopIfTrue="1" operator="lessThan">
      <formula>0</formula>
    </cfRule>
  </conditionalFormatting>
  <conditionalFormatting sqref="AV56">
    <cfRule type="cellIs" dxfId="110" priority="90" stopIfTrue="1" operator="lessThan">
      <formula>0</formula>
    </cfRule>
  </conditionalFormatting>
  <conditionalFormatting sqref="AV57">
    <cfRule type="cellIs" dxfId="109" priority="88" stopIfTrue="1" operator="lessThan">
      <formula>0</formula>
    </cfRule>
  </conditionalFormatting>
  <conditionalFormatting sqref="AU23">
    <cfRule type="cellIs" dxfId="108" priority="61" stopIfTrue="1" operator="lessThan">
      <formula>0</formula>
    </cfRule>
  </conditionalFormatting>
  <conditionalFormatting sqref="AT32">
    <cfRule type="cellIs" dxfId="107" priority="50" stopIfTrue="1" operator="lessThan">
      <formula>0</formula>
    </cfRule>
  </conditionalFormatting>
  <conditionalFormatting sqref="AU32">
    <cfRule type="cellIs" dxfId="106" priority="49" stopIfTrue="1" operator="lessThan">
      <formula>0</formula>
    </cfRule>
  </conditionalFormatting>
  <conditionalFormatting sqref="AS36">
    <cfRule type="cellIs" dxfId="105" priority="45" stopIfTrue="1" operator="lessThan">
      <formula>0</formula>
    </cfRule>
  </conditionalFormatting>
  <conditionalFormatting sqref="AT36">
    <cfRule type="cellIs" dxfId="104" priority="44" stopIfTrue="1" operator="lessThan">
      <formula>0</formula>
    </cfRule>
  </conditionalFormatting>
  <conditionalFormatting sqref="AU38">
    <cfRule type="cellIs" dxfId="103" priority="40" stopIfTrue="1" operator="lessThan">
      <formula>0</formula>
    </cfRule>
  </conditionalFormatting>
  <conditionalFormatting sqref="AS41">
    <cfRule type="cellIs" dxfId="102" priority="39" stopIfTrue="1" operator="lessThan">
      <formula>0</formula>
    </cfRule>
  </conditionalFormatting>
  <conditionalFormatting sqref="AT43">
    <cfRule type="cellIs" dxfId="101" priority="35" stopIfTrue="1" operator="lessThan">
      <formula>0</formula>
    </cfRule>
  </conditionalFormatting>
  <conditionalFormatting sqref="AU43">
    <cfRule type="cellIs" dxfId="100" priority="34" stopIfTrue="1" operator="lessThan">
      <formula>0</formula>
    </cfRule>
  </conditionalFormatting>
  <conditionalFormatting sqref="AS46">
    <cfRule type="cellIs" dxfId="99" priority="30" stopIfTrue="1" operator="lessThan">
      <formula>0</formula>
    </cfRule>
  </conditionalFormatting>
  <conditionalFormatting sqref="AT46">
    <cfRule type="cellIs" dxfId="98" priority="29" stopIfTrue="1" operator="lessThan">
      <formula>0</formula>
    </cfRule>
  </conditionalFormatting>
  <conditionalFormatting sqref="AS49">
    <cfRule type="cellIs" dxfId="97" priority="24" stopIfTrue="1" operator="lessThan">
      <formula>0</formula>
    </cfRule>
  </conditionalFormatting>
  <conditionalFormatting sqref="AT50">
    <cfRule type="cellIs" dxfId="96" priority="20" stopIfTrue="1" operator="lessThan">
      <formula>0</formula>
    </cfRule>
  </conditionalFormatting>
  <conditionalFormatting sqref="AU50">
    <cfRule type="cellIs" dxfId="95" priority="19" stopIfTrue="1" operator="lessThan">
      <formula>0</formula>
    </cfRule>
  </conditionalFormatting>
  <conditionalFormatting sqref="AS52">
    <cfRule type="cellIs" dxfId="94" priority="15" stopIfTrue="1" operator="lessThan">
      <formula>0</formula>
    </cfRule>
  </conditionalFormatting>
  <conditionalFormatting sqref="AU53">
    <cfRule type="cellIs" dxfId="93" priority="10" stopIfTrue="1" operator="lessThan">
      <formula>0</formula>
    </cfRule>
  </conditionalFormatting>
  <conditionalFormatting sqref="AS56">
    <cfRule type="cellIs" dxfId="92" priority="9" stopIfTrue="1" operator="lessThan">
      <formula>0</formula>
    </cfRule>
  </conditionalFormatting>
  <conditionalFormatting sqref="AS23">
    <cfRule type="cellIs" dxfId="91" priority="63" stopIfTrue="1" operator="lessThan">
      <formula>0</formula>
    </cfRule>
  </conditionalFormatting>
  <conditionalFormatting sqref="AT23">
    <cfRule type="cellIs" dxfId="90" priority="62" stopIfTrue="1" operator="lessThan">
      <formula>0</formula>
    </cfRule>
  </conditionalFormatting>
  <conditionalFormatting sqref="AU26">
    <cfRule type="cellIs" dxfId="89" priority="58" stopIfTrue="1" operator="lessThan">
      <formula>0</formula>
    </cfRule>
  </conditionalFormatting>
  <conditionalFormatting sqref="AS28">
    <cfRule type="cellIs" dxfId="88" priority="57" stopIfTrue="1" operator="lessThan">
      <formula>0</formula>
    </cfRule>
  </conditionalFormatting>
  <conditionalFormatting sqref="AT28">
    <cfRule type="cellIs" dxfId="87" priority="56" stopIfTrue="1" operator="lessThan">
      <formula>0</formula>
    </cfRule>
  </conditionalFormatting>
  <conditionalFormatting sqref="AU28">
    <cfRule type="cellIs" dxfId="86" priority="55" stopIfTrue="1" operator="lessThan">
      <formula>0</formula>
    </cfRule>
  </conditionalFormatting>
  <conditionalFormatting sqref="AS30">
    <cfRule type="cellIs" dxfId="85" priority="54" stopIfTrue="1" operator="lessThan">
      <formula>0</formula>
    </cfRule>
  </conditionalFormatting>
  <conditionalFormatting sqref="AT30">
    <cfRule type="cellIs" dxfId="84" priority="53" stopIfTrue="1" operator="lessThan">
      <formula>0</formula>
    </cfRule>
  </conditionalFormatting>
  <conditionalFormatting sqref="AU30">
    <cfRule type="cellIs" dxfId="83" priority="52" stopIfTrue="1" operator="lessThan">
      <formula>0</formula>
    </cfRule>
  </conditionalFormatting>
  <conditionalFormatting sqref="AS32">
    <cfRule type="cellIs" dxfId="82" priority="51" stopIfTrue="1" operator="lessThan">
      <formula>0</formula>
    </cfRule>
  </conditionalFormatting>
  <conditionalFormatting sqref="AS34">
    <cfRule type="cellIs" dxfId="81" priority="48" stopIfTrue="1" operator="lessThan">
      <formula>0</formula>
    </cfRule>
  </conditionalFormatting>
  <conditionalFormatting sqref="AT34">
    <cfRule type="cellIs" dxfId="80" priority="47" stopIfTrue="1" operator="lessThan">
      <formula>0</formula>
    </cfRule>
  </conditionalFormatting>
  <conditionalFormatting sqref="AU34">
    <cfRule type="cellIs" dxfId="79" priority="46" stopIfTrue="1" operator="lessThan">
      <formula>0</formula>
    </cfRule>
  </conditionalFormatting>
  <conditionalFormatting sqref="AU36">
    <cfRule type="cellIs" dxfId="78" priority="43" stopIfTrue="1" operator="lessThan">
      <formula>0</formula>
    </cfRule>
  </conditionalFormatting>
  <conditionalFormatting sqref="AS38">
    <cfRule type="cellIs" dxfId="77" priority="42" stopIfTrue="1" operator="lessThan">
      <formula>0</formula>
    </cfRule>
  </conditionalFormatting>
  <conditionalFormatting sqref="AT38">
    <cfRule type="cellIs" dxfId="76" priority="41" stopIfTrue="1" operator="lessThan">
      <formula>0</formula>
    </cfRule>
  </conditionalFormatting>
  <conditionalFormatting sqref="AT41">
    <cfRule type="cellIs" dxfId="75" priority="38" stopIfTrue="1" operator="lessThan">
      <formula>0</formula>
    </cfRule>
  </conditionalFormatting>
  <conditionalFormatting sqref="AU41">
    <cfRule type="cellIs" dxfId="74" priority="37" stopIfTrue="1" operator="lessThan">
      <formula>0</formula>
    </cfRule>
  </conditionalFormatting>
  <conditionalFormatting sqref="AS43">
    <cfRule type="cellIs" dxfId="73" priority="36" stopIfTrue="1" operator="lessThan">
      <formula>0</formula>
    </cfRule>
  </conditionalFormatting>
  <conditionalFormatting sqref="AU46">
    <cfRule type="cellIs" dxfId="72" priority="28" stopIfTrue="1" operator="lessThan">
      <formula>0</formula>
    </cfRule>
  </conditionalFormatting>
  <conditionalFormatting sqref="AS47">
    <cfRule type="cellIs" dxfId="71" priority="27" stopIfTrue="1" operator="lessThan">
      <formula>0</formula>
    </cfRule>
  </conditionalFormatting>
  <conditionalFormatting sqref="AT47">
    <cfRule type="cellIs" dxfId="70" priority="26" stopIfTrue="1" operator="lessThan">
      <formula>0</formula>
    </cfRule>
  </conditionalFormatting>
  <conditionalFormatting sqref="AT49">
    <cfRule type="cellIs" dxfId="69" priority="23" stopIfTrue="1" operator="lessThan">
      <formula>0</formula>
    </cfRule>
  </conditionalFormatting>
  <conditionalFormatting sqref="AU49">
    <cfRule type="cellIs" dxfId="68" priority="22" stopIfTrue="1" operator="lessThan">
      <formula>0</formula>
    </cfRule>
  </conditionalFormatting>
  <conditionalFormatting sqref="AS50">
    <cfRule type="cellIs" dxfId="67" priority="21" stopIfTrue="1" operator="lessThan">
      <formula>0</formula>
    </cfRule>
  </conditionalFormatting>
  <conditionalFormatting sqref="AS51">
    <cfRule type="cellIs" dxfId="66" priority="18" stopIfTrue="1" operator="lessThan">
      <formula>0</formula>
    </cfRule>
  </conditionalFormatting>
  <conditionalFormatting sqref="AT51">
    <cfRule type="cellIs" dxfId="65" priority="17" stopIfTrue="1" operator="lessThan">
      <formula>0</formula>
    </cfRule>
  </conditionalFormatting>
  <conditionalFormatting sqref="AU52">
    <cfRule type="cellIs" dxfId="64" priority="13" stopIfTrue="1" operator="lessThan">
      <formula>0</formula>
    </cfRule>
  </conditionalFormatting>
  <conditionalFormatting sqref="AS53">
    <cfRule type="cellIs" dxfId="63" priority="12" stopIfTrue="1" operator="lessThan">
      <formula>0</formula>
    </cfRule>
  </conditionalFormatting>
  <conditionalFormatting sqref="AT53">
    <cfRule type="cellIs" dxfId="62" priority="11" stopIfTrue="1" operator="lessThan">
      <formula>0</formula>
    </cfRule>
  </conditionalFormatting>
  <conditionalFormatting sqref="AT56">
    <cfRule type="cellIs" dxfId="61" priority="8" stopIfTrue="1" operator="lessThan">
      <formula>0</formula>
    </cfRule>
  </conditionalFormatting>
  <conditionalFormatting sqref="AU56">
    <cfRule type="cellIs" dxfId="60" priority="7" stopIfTrue="1" operator="lessThan">
      <formula>0</formula>
    </cfRule>
  </conditionalFormatting>
  <conditionalFormatting sqref="AS45">
    <cfRule type="cellIs" dxfId="59" priority="3" stopIfTrue="1" operator="lessThan">
      <formula>0</formula>
    </cfRule>
  </conditionalFormatting>
  <conditionalFormatting sqref="AT45">
    <cfRule type="cellIs" dxfId="58" priority="2" stopIfTrue="1" operator="lessThan">
      <formula>0</formula>
    </cfRule>
  </conditionalFormatting>
  <conditionalFormatting sqref="AU45">
    <cfRule type="cellIs" dxfId="57" priority="1" stopIfTrue="1" operator="lessThan">
      <formula>0</formula>
    </cfRule>
  </conditionalFormatting>
  <dataValidations xWindow="1304" yWindow="22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0" fitToWidth="0" fitToHeight="0" pageOrder="overThenDown" orientation="landscape" cellComments="asDisplayed" r:id="rId1"/>
  <headerFooter alignWithMargins="0">
    <oddFooter>&amp;L&amp;F &amp;C Page &amp;P of &amp;N&amp;R[&amp;A]
&amp;D &amp;T</oddFooter>
  </headerFooter>
  <colBreaks count="1" manualBreakCount="1">
    <brk id="20"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7.25" thickBot="1" x14ac:dyDescent="0.3">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10" customFormat="1" ht="14.25" thickTop="1" thickBot="1" x14ac:dyDescent="0.25">
      <c r="A5" s="107"/>
      <c r="B5" s="410" t="s">
        <v>308</v>
      </c>
      <c r="C5" s="398"/>
      <c r="D5" s="398"/>
      <c r="E5" s="450"/>
      <c r="F5" s="450"/>
      <c r="G5" s="444"/>
      <c r="H5" s="398"/>
      <c r="I5" s="398"/>
      <c r="J5" s="450"/>
      <c r="K5" s="450"/>
      <c r="L5" s="444"/>
      <c r="M5" s="398"/>
      <c r="N5" s="398"/>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10" customFormat="1" ht="27" thickTop="1" thickBot="1" x14ac:dyDescent="0.25">
      <c r="A6" s="107"/>
      <c r="B6" s="411" t="s">
        <v>309</v>
      </c>
      <c r="C6" s="398"/>
      <c r="D6" s="398"/>
      <c r="E6" s="396"/>
      <c r="F6" s="396"/>
      <c r="G6" s="396"/>
      <c r="H6" s="398"/>
      <c r="I6" s="398"/>
      <c r="J6" s="396"/>
      <c r="K6" s="396"/>
      <c r="L6" s="396"/>
      <c r="M6" s="398"/>
      <c r="N6" s="398"/>
      <c r="O6" s="396"/>
      <c r="P6" s="396"/>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ht="14.25" thickTop="1" thickBot="1" x14ac:dyDescent="0.25">
      <c r="B7" s="411" t="s">
        <v>310</v>
      </c>
      <c r="C7" s="398"/>
      <c r="D7" s="398"/>
      <c r="E7" s="396"/>
      <c r="F7" s="396"/>
      <c r="G7" s="396"/>
      <c r="H7" s="398"/>
      <c r="I7" s="398"/>
      <c r="J7" s="396"/>
      <c r="K7" s="396"/>
      <c r="L7" s="396"/>
      <c r="M7" s="398"/>
      <c r="N7" s="398"/>
      <c r="O7" s="396"/>
      <c r="P7" s="396"/>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ht="14.25" thickTop="1" thickBot="1" x14ac:dyDescent="0.25">
      <c r="B8" s="411" t="s">
        <v>495</v>
      </c>
      <c r="C8" s="440"/>
      <c r="D8" s="398"/>
      <c r="E8" s="396"/>
      <c r="F8" s="396"/>
      <c r="G8" s="396"/>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7" thickTop="1" thickBot="1" x14ac:dyDescent="0.25">
      <c r="B9" s="411" t="s">
        <v>313</v>
      </c>
      <c r="C9" s="439"/>
      <c r="D9" s="398"/>
      <c r="E9" s="396"/>
      <c r="F9" s="396"/>
      <c r="G9" s="396"/>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7" thickTop="1" thickBot="1" x14ac:dyDescent="0.25">
      <c r="B10" s="411" t="s">
        <v>314</v>
      </c>
      <c r="C10" s="439"/>
      <c r="D10" s="398"/>
      <c r="E10" s="396"/>
      <c r="F10" s="396"/>
      <c r="G10" s="396"/>
      <c r="H10" s="439"/>
      <c r="I10" s="398"/>
      <c r="J10" s="396"/>
      <c r="K10" s="396"/>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ht="13.5" thickTop="1" x14ac:dyDescent="0.2">
      <c r="B11" s="411" t="s">
        <v>429</v>
      </c>
      <c r="C11" s="439"/>
      <c r="D11" s="398"/>
      <c r="E11" s="396"/>
      <c r="F11" s="396"/>
      <c r="G11" s="446"/>
      <c r="H11" s="439"/>
      <c r="I11" s="398"/>
      <c r="J11" s="396"/>
      <c r="K11" s="396"/>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6" customFormat="1" x14ac:dyDescent="0.2">
      <c r="A12" s="108"/>
      <c r="B12" s="412" t="s">
        <v>315</v>
      </c>
      <c r="C12" s="395"/>
      <c r="D12" s="396"/>
      <c r="E12" s="396"/>
      <c r="F12" s="396"/>
      <c r="G12" s="443"/>
      <c r="H12" s="395"/>
      <c r="I12" s="396"/>
      <c r="J12" s="396"/>
      <c r="K12" s="396"/>
      <c r="L12" s="443"/>
      <c r="M12" s="395"/>
      <c r="N12" s="396"/>
      <c r="O12" s="396"/>
      <c r="P12" s="396"/>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6" customFormat="1" ht="30" customHeight="1" x14ac:dyDescent="0.2">
      <c r="A13" s="108"/>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7.25" thickBot="1" x14ac:dyDescent="0.3">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7" thickTop="1" thickBot="1" x14ac:dyDescent="0.25">
      <c r="B15" s="413" t="s">
        <v>431</v>
      </c>
      <c r="C15" s="398"/>
      <c r="D15" s="398"/>
      <c r="E15" s="391"/>
      <c r="F15" s="396"/>
      <c r="G15" s="392"/>
      <c r="H15" s="398"/>
      <c r="I15" s="398"/>
      <c r="J15" s="391"/>
      <c r="K15" s="396"/>
      <c r="L15" s="392"/>
      <c r="M15" s="398"/>
      <c r="N15" s="398"/>
      <c r="O15" s="396"/>
      <c r="P15" s="396"/>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ht="13.5" thickTop="1" x14ac:dyDescent="0.2">
      <c r="B16" s="411" t="s">
        <v>311</v>
      </c>
      <c r="C16" s="398"/>
      <c r="D16" s="398"/>
      <c r="E16" s="396"/>
      <c r="F16" s="396"/>
      <c r="G16" s="397"/>
      <c r="H16" s="398"/>
      <c r="I16" s="398"/>
      <c r="J16" s="396"/>
      <c r="K16" s="396"/>
      <c r="L16" s="397"/>
      <c r="M16" s="398"/>
      <c r="N16" s="398"/>
      <c r="O16" s="396"/>
      <c r="P16" s="396"/>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6" customFormat="1" x14ac:dyDescent="0.2">
      <c r="A17" s="108"/>
      <c r="B17" s="412" t="s">
        <v>318</v>
      </c>
      <c r="C17" s="395"/>
      <c r="D17" s="396"/>
      <c r="E17" s="396"/>
      <c r="F17" s="396"/>
      <c r="G17" s="446"/>
      <c r="H17" s="395"/>
      <c r="I17" s="396"/>
      <c r="J17" s="396"/>
      <c r="K17" s="396"/>
      <c r="L17" s="446"/>
      <c r="M17" s="395"/>
      <c r="N17" s="396"/>
      <c r="O17" s="396"/>
      <c r="P17" s="396"/>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c r="H19" s="451"/>
      <c r="I19" s="450"/>
      <c r="J19" s="450"/>
      <c r="K19" s="450"/>
      <c r="L19" s="392"/>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467"/>
      <c r="H20" s="439"/>
      <c r="I20" s="437"/>
      <c r="J20" s="437"/>
      <c r="K20" s="437"/>
      <c r="L20" s="46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467"/>
      <c r="H21" s="439"/>
      <c r="I21" s="437"/>
      <c r="J21" s="437"/>
      <c r="K21" s="437"/>
      <c r="L21" s="46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467"/>
      <c r="H22" s="439"/>
      <c r="I22" s="437"/>
      <c r="J22" s="437"/>
      <c r="K22" s="437"/>
      <c r="L22" s="46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467"/>
      <c r="H23" s="439"/>
      <c r="I23" s="437"/>
      <c r="J23" s="437"/>
      <c r="K23" s="437"/>
      <c r="L23" s="46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467"/>
      <c r="H24" s="439"/>
      <c r="I24" s="437"/>
      <c r="J24" s="437"/>
      <c r="K24" s="437"/>
      <c r="L24" s="46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467"/>
      <c r="H25" s="439"/>
      <c r="I25" s="437"/>
      <c r="J25" s="437"/>
      <c r="K25" s="437"/>
      <c r="L25" s="46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467"/>
      <c r="H26" s="439"/>
      <c r="I26" s="437"/>
      <c r="J26" s="437"/>
      <c r="K26" s="437"/>
      <c r="L26" s="46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467"/>
      <c r="H27" s="439"/>
      <c r="I27" s="437"/>
      <c r="J27" s="437"/>
      <c r="K27" s="437"/>
      <c r="L27" s="46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467"/>
      <c r="H28" s="439"/>
      <c r="I28" s="437"/>
      <c r="J28" s="437"/>
      <c r="K28" s="437"/>
      <c r="L28" s="467"/>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467"/>
      <c r="H29" s="439"/>
      <c r="I29" s="437"/>
      <c r="J29" s="437"/>
      <c r="K29" s="437"/>
      <c r="L29" s="46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467"/>
      <c r="H31" s="439"/>
      <c r="I31" s="437"/>
      <c r="J31" s="437"/>
      <c r="K31" s="437"/>
      <c r="L31" s="46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467"/>
      <c r="H32" s="439"/>
      <c r="I32" s="437"/>
      <c r="J32" s="437"/>
      <c r="K32" s="437"/>
      <c r="L32" s="46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467"/>
      <c r="H33" s="439"/>
      <c r="I33" s="437"/>
      <c r="J33" s="437"/>
      <c r="K33" s="437"/>
      <c r="L33" s="467"/>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ht="13.5" thickBot="1" x14ac:dyDescent="0.25">
      <c r="B34" s="415" t="s">
        <v>482</v>
      </c>
      <c r="C34" s="458"/>
      <c r="D34" s="459"/>
      <c r="E34" s="459"/>
      <c r="F34" s="459"/>
      <c r="G34" s="465"/>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7" thickTop="1" thickBot="1" x14ac:dyDescent="0.25">
      <c r="B35" s="415" t="s">
        <v>483</v>
      </c>
      <c r="C35" s="439"/>
      <c r="D35" s="437"/>
      <c r="E35" s="437"/>
      <c r="F35" s="437"/>
      <c r="G35" s="398"/>
      <c r="H35" s="439"/>
      <c r="I35" s="437"/>
      <c r="J35" s="437"/>
      <c r="K35" s="437"/>
      <c r="L35" s="398"/>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6.25" thickTop="1" x14ac:dyDescent="0.2">
      <c r="B36" s="416" t="s">
        <v>484</v>
      </c>
      <c r="C36" s="439"/>
      <c r="D36" s="437"/>
      <c r="E36" s="437"/>
      <c r="F36" s="437"/>
      <c r="G36" s="398"/>
      <c r="H36" s="439"/>
      <c r="I36" s="437"/>
      <c r="J36" s="437"/>
      <c r="K36" s="437"/>
      <c r="L36" s="398"/>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7.25" thickBot="1" x14ac:dyDescent="0.3">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c r="D38" s="401"/>
      <c r="E38" s="428"/>
      <c r="F38" s="428"/>
      <c r="G38" s="444"/>
      <c r="H38" s="400"/>
      <c r="I38" s="401"/>
      <c r="J38" s="428"/>
      <c r="K38" s="428"/>
      <c r="L38" s="444"/>
      <c r="M38" s="400"/>
      <c r="N38" s="401"/>
      <c r="O38" s="428"/>
      <c r="P38" s="428"/>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c r="G39" s="457"/>
      <c r="H39" s="455"/>
      <c r="I39" s="456"/>
      <c r="J39" s="456"/>
      <c r="K39" s="435"/>
      <c r="L39" s="457"/>
      <c r="M39" s="455"/>
      <c r="N39" s="456"/>
      <c r="O39" s="456"/>
      <c r="P39" s="435"/>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1" customFormat="1" x14ac:dyDescent="0.2">
      <c r="A40" s="107"/>
      <c r="B40" s="417" t="s">
        <v>321</v>
      </c>
      <c r="C40" s="439"/>
      <c r="D40" s="437"/>
      <c r="E40" s="437"/>
      <c r="F40" s="394"/>
      <c r="G40" s="443"/>
      <c r="H40" s="439"/>
      <c r="I40" s="437"/>
      <c r="J40" s="437"/>
      <c r="K40" s="394"/>
      <c r="L40" s="443"/>
      <c r="M40" s="439"/>
      <c r="N40" s="437"/>
      <c r="O40" s="437"/>
      <c r="P40" s="394"/>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9"/>
      <c r="B41" s="411" t="s">
        <v>322</v>
      </c>
      <c r="C41" s="439"/>
      <c r="D41" s="437"/>
      <c r="E41" s="437"/>
      <c r="F41" s="430"/>
      <c r="G41" s="443"/>
      <c r="H41" s="439"/>
      <c r="I41" s="437"/>
      <c r="J41" s="437"/>
      <c r="K41" s="430"/>
      <c r="L41" s="443"/>
      <c r="M41" s="439"/>
      <c r="N41" s="437"/>
      <c r="O41" s="437"/>
      <c r="P41" s="430"/>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c r="G42" s="443"/>
      <c r="H42" s="439"/>
      <c r="I42" s="437"/>
      <c r="J42" s="437"/>
      <c r="K42" s="432"/>
      <c r="L42" s="443"/>
      <c r="M42" s="439"/>
      <c r="N42" s="437"/>
      <c r="O42" s="437"/>
      <c r="P42" s="432"/>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c r="D45" s="432"/>
      <c r="E45" s="432"/>
      <c r="F45" s="432"/>
      <c r="G45" s="443"/>
      <c r="H45" s="434"/>
      <c r="I45" s="432"/>
      <c r="J45" s="432"/>
      <c r="K45" s="432"/>
      <c r="L45" s="443"/>
      <c r="M45" s="434"/>
      <c r="N45" s="432"/>
      <c r="O45" s="432"/>
      <c r="P45" s="432"/>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6" customFormat="1" x14ac:dyDescent="0.2">
      <c r="A47" s="107"/>
      <c r="B47" s="417" t="s">
        <v>328</v>
      </c>
      <c r="C47" s="439"/>
      <c r="D47" s="437"/>
      <c r="E47" s="437"/>
      <c r="F47" s="432"/>
      <c r="G47" s="443"/>
      <c r="H47" s="439"/>
      <c r="I47" s="437"/>
      <c r="J47" s="437"/>
      <c r="K47" s="432"/>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10" customFormat="1" x14ac:dyDescent="0.2">
      <c r="A48" s="108"/>
      <c r="B48" s="419" t="s">
        <v>327</v>
      </c>
      <c r="C48" s="439"/>
      <c r="D48" s="437"/>
      <c r="E48" s="437"/>
      <c r="F48" s="432"/>
      <c r="G48" s="443"/>
      <c r="H48" s="439"/>
      <c r="I48" s="437"/>
      <c r="J48" s="437"/>
      <c r="K48" s="432"/>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10" customFormat="1" x14ac:dyDescent="0.2">
      <c r="A50" s="107"/>
      <c r="B50" s="410" t="s">
        <v>330</v>
      </c>
      <c r="C50" s="402"/>
      <c r="D50" s="403"/>
      <c r="E50" s="403"/>
      <c r="F50" s="403"/>
      <c r="G50" s="444"/>
      <c r="H50" s="402"/>
      <c r="I50" s="403"/>
      <c r="J50" s="403"/>
      <c r="K50" s="403"/>
      <c r="L50" s="444"/>
      <c r="M50" s="402"/>
      <c r="N50" s="403"/>
      <c r="O50" s="403"/>
      <c r="P50" s="403"/>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c r="G51" s="443"/>
      <c r="H51" s="440"/>
      <c r="I51" s="438"/>
      <c r="J51" s="438"/>
      <c r="K51" s="432"/>
      <c r="L51" s="443"/>
      <c r="M51" s="440"/>
      <c r="N51" s="438"/>
      <c r="O51" s="438"/>
      <c r="P51" s="432"/>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6" customFormat="1" ht="26.25" customHeight="1" x14ac:dyDescent="0.2">
      <c r="A52" s="107"/>
      <c r="B52" s="415" t="s">
        <v>332</v>
      </c>
      <c r="C52" s="439"/>
      <c r="D52" s="437"/>
      <c r="E52" s="437"/>
      <c r="F52" s="396"/>
      <c r="G52" s="443"/>
      <c r="H52" s="439"/>
      <c r="I52" s="437"/>
      <c r="J52" s="437"/>
      <c r="K52" s="396"/>
      <c r="L52" s="443"/>
      <c r="M52" s="439"/>
      <c r="N52" s="437"/>
      <c r="O52" s="437"/>
      <c r="P52" s="396"/>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20" customFormat="1" ht="25.5" x14ac:dyDescent="0.2">
      <c r="A53" s="108"/>
      <c r="B53" s="412" t="s">
        <v>333</v>
      </c>
      <c r="C53" s="439"/>
      <c r="D53" s="437"/>
      <c r="E53" s="437"/>
      <c r="F53" s="396"/>
      <c r="G53" s="443"/>
      <c r="H53" s="439"/>
      <c r="I53" s="437"/>
      <c r="J53" s="437"/>
      <c r="K53" s="396"/>
      <c r="L53" s="443"/>
      <c r="M53" s="439"/>
      <c r="N53" s="437"/>
      <c r="O53" s="437"/>
      <c r="P53" s="396"/>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20" customFormat="1" ht="16.5" x14ac:dyDescent="0.25">
      <c r="A54" s="85"/>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20" customFormat="1" ht="18.75" customHeight="1" x14ac:dyDescent="0.2">
      <c r="A55" s="85"/>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20" customFormat="1" ht="26.25" customHeight="1" x14ac:dyDescent="0.2">
      <c r="A56" s="85"/>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20" customFormat="1" ht="25.5" x14ac:dyDescent="0.2">
      <c r="A57" s="85"/>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20" customFormat="1" ht="26.25" customHeight="1" x14ac:dyDescent="0.2">
      <c r="A58" s="85"/>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20" customFormat="1" ht="25.5" x14ac:dyDescent="0.2">
      <c r="A59" s="85"/>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20" customFormat="1" ht="25.5" x14ac:dyDescent="0.2">
      <c r="A60" s="85"/>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20" customFormat="1" x14ac:dyDescent="0.2">
      <c r="A61" s="85"/>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20" customFormat="1" x14ac:dyDescent="0.2">
      <c r="A62" s="85"/>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20" customFormat="1" x14ac:dyDescent="0.2">
      <c r="A63" s="85"/>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2" customFormat="1" x14ac:dyDescent="0.2">
      <c r="A64" s="85"/>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2"/>
      <c r="B65" s="110"/>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1"/>
    </row>
    <row r="69" spans="1:40" ht="12.75" customHeight="1" x14ac:dyDescent="0.2">
      <c r="B69" s="112"/>
    </row>
    <row r="70" spans="1:40" x14ac:dyDescent="0.2">
      <c r="B70" s="111"/>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6" priority="58" stopIfTrue="1" operator="lessThan">
      <formula>0</formula>
    </cfRule>
  </conditionalFormatting>
  <conditionalFormatting sqref="C15:D16">
    <cfRule type="cellIs" dxfId="55" priority="71" stopIfTrue="1" operator="lessThan">
      <formula>0</formula>
    </cfRule>
  </conditionalFormatting>
  <conditionalFormatting sqref="C5:D7 D8:D11">
    <cfRule type="cellIs" dxfId="54" priority="72" stopIfTrue="1" operator="lessThan">
      <formula>0</formula>
    </cfRule>
  </conditionalFormatting>
  <conditionalFormatting sqref="Q38">
    <cfRule type="cellIs" dxfId="53" priority="45" stopIfTrue="1" operator="lessThan">
      <formula>0</formula>
    </cfRule>
  </conditionalFormatting>
  <conditionalFormatting sqref="M38">
    <cfRule type="cellIs" dxfId="52" priority="49" stopIfTrue="1" operator="lessThan">
      <formula>0</formula>
    </cfRule>
  </conditionalFormatting>
  <conditionalFormatting sqref="Q50:T50">
    <cfRule type="cellIs" dxfId="51" priority="44" stopIfTrue="1" operator="lessThan">
      <formula>0</formula>
    </cfRule>
  </conditionalFormatting>
  <conditionalFormatting sqref="H38">
    <cfRule type="cellIs" dxfId="50" priority="53" stopIfTrue="1" operator="lessThan">
      <formula>0</formula>
    </cfRule>
  </conditionalFormatting>
  <conditionalFormatting sqref="Q5:Q7">
    <cfRule type="cellIs" dxfId="49" priority="47" stopIfTrue="1" operator="lessThan">
      <formula>0</formula>
    </cfRule>
  </conditionalFormatting>
  <conditionalFormatting sqref="Q15:Q16">
    <cfRule type="cellIs" dxfId="48" priority="46" stopIfTrue="1" operator="lessThan">
      <formula>0</formula>
    </cfRule>
  </conditionalFormatting>
  <conditionalFormatting sqref="U5:U7">
    <cfRule type="cellIs" dxfId="47" priority="43" stopIfTrue="1" operator="lessThan">
      <formula>0</formula>
    </cfRule>
  </conditionalFormatting>
  <conditionalFormatting sqref="U15:U16">
    <cfRule type="cellIs" dxfId="46" priority="42" stopIfTrue="1" operator="lessThan">
      <formula>0</formula>
    </cfRule>
  </conditionalFormatting>
  <conditionalFormatting sqref="U38">
    <cfRule type="cellIs" dxfId="45" priority="41" stopIfTrue="1" operator="lessThan">
      <formula>0</formula>
    </cfRule>
  </conditionalFormatting>
  <conditionalFormatting sqref="U50:X50">
    <cfRule type="cellIs" dxfId="44" priority="40" stopIfTrue="1" operator="lessThan">
      <formula>0</formula>
    </cfRule>
  </conditionalFormatting>
  <conditionalFormatting sqref="Y5:Y7">
    <cfRule type="cellIs" dxfId="43" priority="39" stopIfTrue="1" operator="lessThan">
      <formula>0</formula>
    </cfRule>
  </conditionalFormatting>
  <conditionalFormatting sqref="Y15:Y16">
    <cfRule type="cellIs" dxfId="42" priority="38" stopIfTrue="1" operator="lessThan">
      <formula>0</formula>
    </cfRule>
  </conditionalFormatting>
  <conditionalFormatting sqref="Y38">
    <cfRule type="cellIs" dxfId="41" priority="37" stopIfTrue="1" operator="lessThan">
      <formula>0</formula>
    </cfRule>
  </conditionalFormatting>
  <conditionalFormatting sqref="Y50:AB50">
    <cfRule type="cellIs" dxfId="40" priority="36" stopIfTrue="1" operator="lessThan">
      <formula>0</formula>
    </cfRule>
  </conditionalFormatting>
  <conditionalFormatting sqref="AL50:AN50">
    <cfRule type="cellIs" dxfId="39" priority="32" stopIfTrue="1" operator="lessThan">
      <formula>0</formula>
    </cfRule>
  </conditionalFormatting>
  <conditionalFormatting sqref="C56">
    <cfRule type="cellIs" dxfId="38" priority="29" stopIfTrue="1" operator="lessThan">
      <formula>0</formula>
    </cfRule>
  </conditionalFormatting>
  <conditionalFormatting sqref="C57">
    <cfRule type="cellIs" dxfId="37" priority="28" stopIfTrue="1" operator="lessThan">
      <formula>0</formula>
    </cfRule>
  </conditionalFormatting>
  <conditionalFormatting sqref="AK5:AK7">
    <cfRule type="cellIs" dxfId="36" priority="27" stopIfTrue="1" operator="lessThan">
      <formula>0</formula>
    </cfRule>
  </conditionalFormatting>
  <conditionalFormatting sqref="AK15:AK16">
    <cfRule type="cellIs" dxfId="35" priority="26" stopIfTrue="1" operator="lessThan">
      <formula>0</formula>
    </cfRule>
  </conditionalFormatting>
  <conditionalFormatting sqref="AK38">
    <cfRule type="cellIs" dxfId="34" priority="25" stopIfTrue="1" operator="lessThan">
      <formula>0</formula>
    </cfRule>
  </conditionalFormatting>
  <conditionalFormatting sqref="AK50">
    <cfRule type="cellIs" dxfId="33" priority="24" stopIfTrue="1" operator="lessThan">
      <formula>0</formula>
    </cfRule>
  </conditionalFormatting>
  <conditionalFormatting sqref="H56">
    <cfRule type="cellIs" dxfId="32" priority="23" stopIfTrue="1" operator="lessThan">
      <formula>0</formula>
    </cfRule>
  </conditionalFormatting>
  <conditionalFormatting sqref="H57">
    <cfRule type="cellIs" dxfId="31" priority="22" stopIfTrue="1" operator="lessThan">
      <formula>0</formula>
    </cfRule>
  </conditionalFormatting>
  <conditionalFormatting sqref="M56">
    <cfRule type="cellIs" dxfId="30" priority="21" stopIfTrue="1" operator="lessThan">
      <formula>0</formula>
    </cfRule>
  </conditionalFormatting>
  <conditionalFormatting sqref="M57">
    <cfRule type="cellIs" dxfId="29" priority="20" stopIfTrue="1" operator="lessThan">
      <formula>0</formula>
    </cfRule>
  </conditionalFormatting>
  <conditionalFormatting sqref="Q56">
    <cfRule type="cellIs" dxfId="28" priority="19" stopIfTrue="1" operator="lessThan">
      <formula>0</formula>
    </cfRule>
  </conditionalFormatting>
  <conditionalFormatting sqref="Q57">
    <cfRule type="cellIs" dxfId="27" priority="18" stopIfTrue="1" operator="lessThan">
      <formula>0</formula>
    </cfRule>
  </conditionalFormatting>
  <conditionalFormatting sqref="U56">
    <cfRule type="cellIs" dxfId="26" priority="17" stopIfTrue="1" operator="lessThan">
      <formula>0</formula>
    </cfRule>
  </conditionalFormatting>
  <conditionalFormatting sqref="U57">
    <cfRule type="cellIs" dxfId="25" priority="16" stopIfTrue="1" operator="lessThan">
      <formula>0</formula>
    </cfRule>
  </conditionalFormatting>
  <conditionalFormatting sqref="Y56">
    <cfRule type="cellIs" dxfId="24" priority="15" stopIfTrue="1" operator="lessThan">
      <formula>0</formula>
    </cfRule>
  </conditionalFormatting>
  <conditionalFormatting sqref="Y57">
    <cfRule type="cellIs" dxfId="23" priority="14" stopIfTrue="1" operator="lessThan">
      <formula>0</formula>
    </cfRule>
  </conditionalFormatting>
  <conditionalFormatting sqref="AK56">
    <cfRule type="cellIs" dxfId="22" priority="13" stopIfTrue="1" operator="lessThan">
      <formula>0</formula>
    </cfRule>
  </conditionalFormatting>
  <conditionalFormatting sqref="AK57">
    <cfRule type="cellIs" dxfId="21" priority="12" stopIfTrue="1" operator="lessThan">
      <formula>0</formula>
    </cfRule>
  </conditionalFormatting>
  <conditionalFormatting sqref="H5:I7">
    <cfRule type="cellIs" dxfId="20" priority="9" stopIfTrue="1" operator="lessThan">
      <formula>0</formula>
    </cfRule>
  </conditionalFormatting>
  <conditionalFormatting sqref="M5:N7">
    <cfRule type="cellIs" dxfId="19" priority="8" stopIfTrue="1" operator="lessThan">
      <formula>0</formula>
    </cfRule>
  </conditionalFormatting>
  <conditionalFormatting sqref="I10:I11">
    <cfRule type="cellIs" dxfId="18" priority="7" stopIfTrue="1" operator="lessThan">
      <formula>0</formula>
    </cfRule>
  </conditionalFormatting>
  <conditionalFormatting sqref="H15:I16">
    <cfRule type="cellIs" dxfId="17" priority="6" stopIfTrue="1" operator="lessThan">
      <formula>0</formula>
    </cfRule>
  </conditionalFormatting>
  <conditionalFormatting sqref="M15:N16">
    <cfRule type="cellIs" dxfId="16" priority="5" stopIfTrue="1" operator="lessThan">
      <formula>0</formula>
    </cfRule>
  </conditionalFormatting>
  <conditionalFormatting sqref="L35:L36 G35:G36">
    <cfRule type="cellIs" dxfId="15" priority="4" stopIfTrue="1" operator="lessThan">
      <formula>0</formula>
    </cfRule>
  </conditionalFormatting>
  <conditionalFormatting sqref="C50:F50">
    <cfRule type="cellIs" dxfId="14" priority="3" stopIfTrue="1" operator="lessThan">
      <formula>0</formula>
    </cfRule>
  </conditionalFormatting>
  <conditionalFormatting sqref="H50:K50">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E23" sqref="E23"/>
      <selection pane="topRight" activeCell="E23" sqref="E23"/>
      <selection pane="bottomLeft" activeCell="E23" sqref="E23"/>
      <selection pane="bottomRight" activeCell="E23" sqref="E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7" t="s">
        <v>348</v>
      </c>
      <c r="C3" s="118" t="s">
        <v>388</v>
      </c>
      <c r="D3" s="120" t="s">
        <v>389</v>
      </c>
      <c r="E3" s="120" t="s">
        <v>390</v>
      </c>
      <c r="F3" s="120" t="s">
        <v>391</v>
      </c>
      <c r="G3" s="120" t="s">
        <v>392</v>
      </c>
      <c r="H3" s="120" t="s">
        <v>393</v>
      </c>
      <c r="I3" s="120" t="s">
        <v>394</v>
      </c>
      <c r="J3" s="119" t="s">
        <v>395</v>
      </c>
      <c r="K3" s="125" t="s">
        <v>396</v>
      </c>
    </row>
    <row r="4" spans="2:11" s="6" customFormat="1" ht="16.5" x14ac:dyDescent="0.25">
      <c r="B4" s="122" t="s">
        <v>341</v>
      </c>
      <c r="C4" s="104">
        <f>'[2]Pt 4 Rebate Disbursement'!C$4+'[1]Pt 4 Rebate Disbursement'!C$4</f>
        <v>17954</v>
      </c>
      <c r="D4" s="104">
        <f>'[2]Pt 4 Rebate Disbursement'!D$4+'[1]Pt 4 Rebate Disbursement'!D$4</f>
        <v>18737</v>
      </c>
      <c r="E4" s="104">
        <f>'[2]Pt 4 Rebate Disbursement'!E$4+'[1]Pt 4 Rebate Disbursement'!E$4</f>
        <v>60132</v>
      </c>
      <c r="F4" s="104">
        <f>'[2]Pt 4 Rebate Disbursement'!F$4+'[1]Pt 4 Rebate Disbursement'!F$4</f>
        <v>0</v>
      </c>
      <c r="G4" s="104">
        <f>'[2]Pt 4 Rebate Disbursement'!G$4+'[1]Pt 4 Rebate Disbursement'!G$4</f>
        <v>0</v>
      </c>
      <c r="H4" s="104">
        <f>'[2]Pt 4 Rebate Disbursement'!H$4+'[1]Pt 4 Rebate Disbursement'!H$4</f>
        <v>0</v>
      </c>
      <c r="I4" s="183"/>
      <c r="J4" s="183"/>
      <c r="K4" s="189"/>
    </row>
    <row r="5" spans="2:11" ht="17.25" thickBot="1" x14ac:dyDescent="0.3">
      <c r="B5" s="122" t="s">
        <v>342</v>
      </c>
      <c r="C5" s="161"/>
      <c r="D5" s="162"/>
      <c r="E5" s="162"/>
      <c r="F5" s="162"/>
      <c r="G5" s="162"/>
      <c r="H5" s="162"/>
      <c r="I5" s="162"/>
      <c r="J5" s="162"/>
      <c r="K5" s="190"/>
    </row>
    <row r="6" spans="2:11" x14ac:dyDescent="0.2">
      <c r="B6" s="123" t="s">
        <v>101</v>
      </c>
      <c r="C6" s="181"/>
      <c r="D6" s="101"/>
      <c r="E6" s="101"/>
      <c r="F6" s="182"/>
      <c r="G6" s="101"/>
      <c r="H6" s="101"/>
      <c r="I6" s="182"/>
      <c r="J6" s="182"/>
      <c r="K6" s="187"/>
    </row>
    <row r="7" spans="2:11" x14ac:dyDescent="0.2">
      <c r="B7" s="116" t="s">
        <v>102</v>
      </c>
      <c r="C7" s="102"/>
      <c r="D7" s="103"/>
      <c r="E7" s="103"/>
      <c r="F7" s="103"/>
      <c r="G7" s="103"/>
      <c r="H7" s="103"/>
      <c r="I7" s="188"/>
      <c r="J7" s="188"/>
      <c r="K7" s="191"/>
    </row>
    <row r="8" spans="2:11" x14ac:dyDescent="0.2">
      <c r="B8" s="116" t="s">
        <v>103</v>
      </c>
      <c r="C8" s="180"/>
      <c r="D8" s="103"/>
      <c r="E8" s="103"/>
      <c r="F8" s="183"/>
      <c r="G8" s="103"/>
      <c r="H8" s="103"/>
      <c r="I8" s="188"/>
      <c r="J8" s="188"/>
      <c r="K8" s="192"/>
    </row>
    <row r="9" spans="2:11" ht="13.15" customHeight="1" x14ac:dyDescent="0.2">
      <c r="B9" s="116" t="s">
        <v>104</v>
      </c>
      <c r="C9" s="102"/>
      <c r="D9" s="103"/>
      <c r="E9" s="103"/>
      <c r="F9" s="103"/>
      <c r="G9" s="103"/>
      <c r="H9" s="103"/>
      <c r="I9" s="188"/>
      <c r="J9" s="188"/>
      <c r="K9" s="191"/>
    </row>
    <row r="10" spans="2:11" ht="16.5" x14ac:dyDescent="0.25">
      <c r="B10" s="122" t="s">
        <v>343</v>
      </c>
      <c r="C10" s="64"/>
      <c r="D10" s="65"/>
      <c r="E10" s="65"/>
      <c r="F10" s="65"/>
      <c r="G10" s="65"/>
      <c r="H10" s="65"/>
      <c r="I10" s="65"/>
      <c r="J10" s="65"/>
      <c r="K10" s="193"/>
    </row>
    <row r="11" spans="2:11" s="6" customFormat="1" x14ac:dyDescent="0.2">
      <c r="B11" s="123" t="s">
        <v>417</v>
      </c>
      <c r="C11" s="97"/>
      <c r="D11" s="98"/>
      <c r="E11" s="98"/>
      <c r="F11" s="98"/>
      <c r="G11" s="98"/>
      <c r="H11" s="98"/>
      <c r="I11" s="176"/>
      <c r="J11" s="176"/>
      <c r="K11" s="194"/>
    </row>
    <row r="12" spans="2:11" x14ac:dyDescent="0.2">
      <c r="B12" s="124" t="s">
        <v>93</v>
      </c>
      <c r="C12" s="95"/>
      <c r="D12" s="96"/>
      <c r="E12" s="96"/>
      <c r="F12" s="96"/>
      <c r="G12" s="96"/>
      <c r="H12" s="96"/>
      <c r="I12" s="175"/>
      <c r="J12" s="175"/>
      <c r="K12" s="195"/>
    </row>
    <row r="13" spans="2:11" x14ac:dyDescent="0.2">
      <c r="B13" s="124" t="s">
        <v>94</v>
      </c>
      <c r="C13" s="95"/>
      <c r="D13" s="96"/>
      <c r="E13" s="96"/>
      <c r="F13" s="96"/>
      <c r="G13" s="96"/>
      <c r="H13" s="96"/>
      <c r="I13" s="175"/>
      <c r="J13" s="175"/>
      <c r="K13" s="195"/>
    </row>
    <row r="14" spans="2:11" x14ac:dyDescent="0.2">
      <c r="B14" s="124" t="s">
        <v>95</v>
      </c>
      <c r="C14" s="95"/>
      <c r="D14" s="96"/>
      <c r="E14" s="96"/>
      <c r="F14" s="96"/>
      <c r="G14" s="96"/>
      <c r="H14" s="96"/>
      <c r="I14" s="175"/>
      <c r="J14" s="175"/>
      <c r="K14" s="195"/>
    </row>
    <row r="15" spans="2:11" ht="16.5" x14ac:dyDescent="0.25">
      <c r="B15" s="122" t="s">
        <v>344</v>
      </c>
      <c r="C15" s="64"/>
      <c r="D15" s="65"/>
      <c r="E15" s="65"/>
      <c r="F15" s="65"/>
      <c r="G15" s="65"/>
      <c r="H15" s="65"/>
      <c r="I15" s="65"/>
      <c r="J15" s="65"/>
      <c r="K15" s="193"/>
    </row>
    <row r="16" spans="2:11" s="6" customFormat="1" x14ac:dyDescent="0.2">
      <c r="B16" s="123" t="s">
        <v>206</v>
      </c>
      <c r="C16" s="99"/>
      <c r="D16" s="100"/>
      <c r="E16" s="100"/>
      <c r="F16" s="100"/>
      <c r="G16" s="100"/>
      <c r="H16" s="100"/>
      <c r="I16" s="176"/>
      <c r="J16" s="176"/>
      <c r="K16" s="184"/>
    </row>
    <row r="17" spans="2:12" s="6" customFormat="1" x14ac:dyDescent="0.2">
      <c r="B17" s="124" t="s">
        <v>203</v>
      </c>
      <c r="C17" s="95"/>
      <c r="D17" s="96"/>
      <c r="E17" s="96"/>
      <c r="F17" s="96"/>
      <c r="G17" s="96"/>
      <c r="H17" s="96"/>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6" customFormat="1" x14ac:dyDescent="0.2">
      <c r="B22" s="126" t="s">
        <v>211</v>
      </c>
      <c r="C22" s="121"/>
      <c r="D22" s="127"/>
      <c r="E22" s="127"/>
      <c r="F22" s="127"/>
      <c r="G22" s="127"/>
      <c r="H22" s="127"/>
      <c r="I22" s="179"/>
      <c r="J22" s="179"/>
      <c r="K22" s="198"/>
    </row>
    <row r="23" spans="2:12" s="6" customFormat="1" ht="100.15" customHeight="1" x14ac:dyDescent="0.2">
      <c r="B23" s="92" t="s">
        <v>212</v>
      </c>
      <c r="C23" s="477"/>
      <c r="D23" s="478"/>
      <c r="E23" s="478"/>
      <c r="F23" s="478"/>
      <c r="G23" s="478"/>
      <c r="H23" s="478"/>
      <c r="I23" s="478"/>
      <c r="J23" s="478"/>
      <c r="K23" s="479"/>
    </row>
    <row r="24" spans="2:12" s="6" customFormat="1" ht="100.15" customHeight="1" x14ac:dyDescent="0.2">
      <c r="B24" s="91" t="s">
        <v>213</v>
      </c>
      <c r="C24" s="480"/>
      <c r="D24" s="481"/>
      <c r="E24" s="481"/>
      <c r="F24" s="481"/>
      <c r="G24" s="481"/>
      <c r="H24" s="481"/>
      <c r="I24" s="481"/>
      <c r="J24" s="481"/>
      <c r="K24" s="482"/>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8" t="s">
        <v>97</v>
      </c>
      <c r="C35" s="129" t="s">
        <v>98</v>
      </c>
      <c r="D35" s="42"/>
      <c r="E35" s="42"/>
      <c r="F35" s="42"/>
      <c r="G35" s="42"/>
      <c r="H35" s="42"/>
      <c r="I35" s="42"/>
      <c r="J35" s="42"/>
    </row>
    <row r="36" spans="1:10" s="6" customFormat="1" ht="18" customHeight="1" x14ac:dyDescent="0.2">
      <c r="B36" s="130"/>
      <c r="C36" s="131"/>
      <c r="D36" s="42"/>
      <c r="E36" s="42"/>
      <c r="F36" s="42"/>
      <c r="G36" s="42"/>
      <c r="H36" s="42"/>
      <c r="I36" s="42"/>
    </row>
    <row r="37" spans="1:10" s="6" customFormat="1" ht="18" customHeight="1" x14ac:dyDescent="0.2">
      <c r="B37" s="130"/>
      <c r="C37" s="131"/>
      <c r="D37" s="42"/>
      <c r="E37" s="42"/>
      <c r="F37" s="42"/>
      <c r="G37" s="42"/>
      <c r="H37" s="42"/>
      <c r="I37" s="42"/>
    </row>
    <row r="38" spans="1:10" s="6" customFormat="1" ht="18" customHeight="1" x14ac:dyDescent="0.2">
      <c r="B38" s="130"/>
      <c r="C38" s="131"/>
      <c r="D38" s="42"/>
      <c r="E38" s="42"/>
      <c r="F38" s="42"/>
      <c r="G38" s="42"/>
      <c r="H38" s="42"/>
      <c r="I38" s="42"/>
    </row>
    <row r="39" spans="1:10" s="6" customFormat="1" ht="18" customHeight="1" x14ac:dyDescent="0.2">
      <c r="B39" s="130"/>
      <c r="C39" s="131"/>
      <c r="D39" s="42"/>
      <c r="E39" s="42"/>
      <c r="F39" s="42"/>
      <c r="G39" s="42"/>
      <c r="H39" s="42"/>
      <c r="I39" s="42"/>
    </row>
    <row r="40" spans="1:10" s="6" customFormat="1" ht="18" customHeight="1" x14ac:dyDescent="0.2">
      <c r="B40" s="130"/>
      <c r="C40" s="131"/>
      <c r="D40" s="42"/>
      <c r="E40" s="42"/>
      <c r="F40" s="42"/>
      <c r="G40" s="42"/>
      <c r="H40" s="42"/>
      <c r="I40" s="42"/>
    </row>
    <row r="41" spans="1:10" s="6" customFormat="1" ht="18" customHeight="1" x14ac:dyDescent="0.2">
      <c r="B41" s="130"/>
      <c r="C41" s="131"/>
      <c r="D41" s="42"/>
      <c r="E41" s="42"/>
      <c r="F41" s="42"/>
      <c r="G41" s="42"/>
      <c r="H41" s="42"/>
      <c r="I41" s="42"/>
    </row>
    <row r="42" spans="1:10" s="6" customFormat="1" ht="18" customHeight="1" x14ac:dyDescent="0.2">
      <c r="A42" s="13"/>
      <c r="B42" s="130"/>
      <c r="C42" s="131"/>
      <c r="D42" s="42"/>
      <c r="E42" s="42"/>
      <c r="F42" s="42"/>
      <c r="G42" s="42"/>
      <c r="H42" s="42"/>
      <c r="I42" s="42"/>
    </row>
    <row r="43" spans="1:10" s="6" customFormat="1" ht="18" customHeight="1" x14ac:dyDescent="0.2">
      <c r="B43" s="130"/>
      <c r="C43" s="131"/>
      <c r="D43" s="42"/>
      <c r="E43" s="42"/>
      <c r="F43" s="42"/>
      <c r="G43" s="42"/>
      <c r="H43" s="42"/>
      <c r="I43" s="42"/>
    </row>
    <row r="44" spans="1:10" s="6" customFormat="1" ht="18" customHeight="1" x14ac:dyDescent="0.2">
      <c r="B44" s="130"/>
      <c r="C44" s="131"/>
      <c r="D44" s="42"/>
      <c r="E44" s="42"/>
      <c r="F44" s="42"/>
      <c r="G44" s="42"/>
      <c r="H44" s="42"/>
      <c r="I44" s="42"/>
    </row>
    <row r="45" spans="1:10" s="6" customFormat="1" ht="18" customHeight="1" x14ac:dyDescent="0.2">
      <c r="B45" s="130"/>
      <c r="C45" s="131"/>
      <c r="D45" s="42"/>
      <c r="E45" s="42"/>
      <c r="F45" s="42"/>
      <c r="G45" s="42"/>
      <c r="H45" s="42"/>
      <c r="I45" s="42"/>
    </row>
    <row r="46" spans="1:10" s="6" customFormat="1" ht="18" customHeight="1" x14ac:dyDescent="0.2">
      <c r="B46" s="132"/>
      <c r="C46" s="133"/>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8" t="s">
        <v>123</v>
      </c>
      <c r="C49" s="129" t="s">
        <v>99</v>
      </c>
      <c r="D49" s="28"/>
      <c r="E49" s="28"/>
      <c r="F49" s="28"/>
      <c r="G49" s="28"/>
      <c r="H49" s="28"/>
      <c r="I49" s="28"/>
      <c r="J49" s="28"/>
    </row>
    <row r="50" spans="2:10" s="6" customFormat="1" ht="18" customHeight="1" x14ac:dyDescent="0.2">
      <c r="B50" s="130"/>
      <c r="C50" s="131"/>
      <c r="D50" s="52"/>
      <c r="E50" s="28"/>
      <c r="F50" s="28"/>
      <c r="G50" s="28"/>
      <c r="H50" s="28"/>
      <c r="I50" s="28"/>
      <c r="J50" s="28"/>
    </row>
    <row r="51" spans="2:10" s="6" customFormat="1" ht="18" customHeight="1" x14ac:dyDescent="0.2">
      <c r="B51" s="130"/>
      <c r="C51" s="131"/>
      <c r="D51" s="52"/>
      <c r="E51" s="28"/>
      <c r="F51" s="28"/>
      <c r="G51" s="28"/>
      <c r="H51" s="28"/>
      <c r="I51" s="28"/>
      <c r="J51" s="28"/>
    </row>
    <row r="52" spans="2:10" s="6" customFormat="1" ht="18" customHeight="1" x14ac:dyDescent="0.2">
      <c r="B52" s="130"/>
      <c r="C52" s="131"/>
      <c r="D52" s="52"/>
      <c r="E52" s="28"/>
      <c r="F52" s="28"/>
      <c r="G52" s="28"/>
      <c r="H52" s="28"/>
      <c r="I52" s="28"/>
      <c r="J52" s="28"/>
    </row>
    <row r="53" spans="2:10" s="6" customFormat="1" ht="18" customHeight="1" x14ac:dyDescent="0.2">
      <c r="B53" s="130"/>
      <c r="C53" s="131"/>
      <c r="D53" s="52"/>
      <c r="E53" s="28"/>
      <c r="F53" s="28"/>
      <c r="G53" s="28"/>
      <c r="H53" s="28"/>
      <c r="I53" s="28"/>
      <c r="J53" s="28"/>
    </row>
    <row r="54" spans="2:10" s="6" customFormat="1" ht="18" customHeight="1" x14ac:dyDescent="0.2">
      <c r="B54" s="130"/>
      <c r="C54" s="131"/>
      <c r="D54" s="52"/>
      <c r="E54" s="28"/>
      <c r="F54" s="28"/>
      <c r="G54" s="28"/>
      <c r="H54" s="28"/>
      <c r="I54" s="28"/>
      <c r="J54" s="28"/>
    </row>
    <row r="55" spans="2:10" s="6" customFormat="1" ht="18" customHeight="1" x14ac:dyDescent="0.2">
      <c r="B55" s="130"/>
      <c r="C55" s="131"/>
      <c r="D55" s="52"/>
      <c r="E55" s="28"/>
      <c r="F55" s="28"/>
      <c r="G55" s="28"/>
      <c r="H55" s="28"/>
      <c r="I55" s="28"/>
      <c r="J55" s="28"/>
    </row>
    <row r="56" spans="2:10" s="6" customFormat="1" ht="18" customHeight="1" x14ac:dyDescent="0.2">
      <c r="B56" s="130"/>
      <c r="C56" s="131"/>
      <c r="D56" s="52"/>
      <c r="E56" s="28"/>
      <c r="F56" s="28"/>
      <c r="G56" s="28"/>
      <c r="H56" s="28"/>
      <c r="I56" s="28"/>
      <c r="J56" s="28"/>
    </row>
    <row r="57" spans="2:10" s="6" customFormat="1" ht="18" customHeight="1" x14ac:dyDescent="0.2">
      <c r="B57" s="130"/>
      <c r="C57" s="131"/>
      <c r="D57" s="52"/>
      <c r="E57" s="28"/>
      <c r="F57" s="28"/>
      <c r="G57" s="28"/>
      <c r="H57" s="28"/>
      <c r="I57" s="28"/>
      <c r="J57" s="28"/>
    </row>
    <row r="58" spans="2:10" s="6" customFormat="1" ht="18" customHeight="1" x14ac:dyDescent="0.2">
      <c r="B58" s="130"/>
      <c r="C58" s="131"/>
      <c r="D58" s="52"/>
      <c r="E58" s="28"/>
      <c r="F58" s="28"/>
      <c r="G58" s="28"/>
      <c r="H58" s="28"/>
      <c r="I58" s="28"/>
      <c r="J58" s="28"/>
    </row>
    <row r="59" spans="2:10" s="6" customFormat="1" ht="18" customHeight="1" x14ac:dyDescent="0.2">
      <c r="B59" s="132"/>
      <c r="C59" s="133"/>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8" activePane="bottomRight" state="frozen"/>
      <selection activeCell="E23" sqref="E23"/>
      <selection pane="topRight" activeCell="E23" sqref="E23"/>
      <selection pane="bottomLeft" activeCell="E23" sqref="E23"/>
      <selection pane="bottomRight" activeCell="E23" sqref="E23"/>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37" t="s">
        <v>420</v>
      </c>
      <c r="C3" s="138" t="s">
        <v>421</v>
      </c>
      <c r="D3" s="139" t="s">
        <v>422</v>
      </c>
    </row>
    <row r="4" spans="1:5" ht="15" x14ac:dyDescent="0.25">
      <c r="B4" s="163" t="s">
        <v>54</v>
      </c>
      <c r="C4" s="164"/>
      <c r="D4" s="165"/>
      <c r="E4" s="8"/>
    </row>
    <row r="5" spans="1:5" ht="35.25" customHeight="1" x14ac:dyDescent="0.2">
      <c r="B5" s="134"/>
      <c r="C5" s="113"/>
      <c r="D5" s="136" t="s">
        <v>502</v>
      </c>
      <c r="E5" s="8"/>
    </row>
    <row r="6" spans="1:5" ht="35.25" customHeight="1" x14ac:dyDescent="0.2">
      <c r="B6" s="134"/>
      <c r="C6" s="113"/>
      <c r="D6" s="136" t="s">
        <v>503</v>
      </c>
      <c r="E6" s="8"/>
    </row>
    <row r="7" spans="1:5" ht="35.25" customHeight="1" x14ac:dyDescent="0.2">
      <c r="B7" s="134"/>
      <c r="C7" s="113"/>
      <c r="D7" s="136"/>
      <c r="E7" s="8"/>
    </row>
    <row r="8" spans="1:5" ht="35.25" customHeight="1" x14ac:dyDescent="0.2">
      <c r="B8" s="134"/>
      <c r="C8" s="113"/>
      <c r="D8" s="136"/>
      <c r="E8" s="8"/>
    </row>
    <row r="9" spans="1:5" ht="35.25" customHeight="1" x14ac:dyDescent="0.2">
      <c r="B9" s="134"/>
      <c r="C9" s="113"/>
      <c r="D9" s="136"/>
      <c r="E9" s="8"/>
    </row>
    <row r="10" spans="1:5" ht="35.25" customHeight="1" x14ac:dyDescent="0.2">
      <c r="B10" s="134"/>
      <c r="C10" s="113"/>
      <c r="D10" s="136"/>
      <c r="E10" s="8"/>
    </row>
    <row r="11" spans="1:5" ht="35.25" customHeight="1" x14ac:dyDescent="0.2">
      <c r="B11" s="134"/>
      <c r="C11" s="113"/>
      <c r="D11" s="136"/>
      <c r="E11" s="8"/>
    </row>
    <row r="12" spans="1:5" ht="35.25" customHeight="1" x14ac:dyDescent="0.2">
      <c r="B12" s="135"/>
      <c r="C12" s="113"/>
      <c r="D12" s="136"/>
      <c r="E12" s="8"/>
    </row>
    <row r="13" spans="1:5" ht="35.25" customHeight="1" x14ac:dyDescent="0.2">
      <c r="B13" s="134"/>
      <c r="C13" s="113"/>
      <c r="D13" s="136"/>
      <c r="E13" s="8"/>
    </row>
    <row r="14" spans="1:5" ht="35.25" customHeight="1" x14ac:dyDescent="0.2">
      <c r="B14" s="134"/>
      <c r="C14" s="113"/>
      <c r="D14" s="136"/>
      <c r="E14" s="8"/>
    </row>
    <row r="15" spans="1:5" ht="35.25" customHeight="1" x14ac:dyDescent="0.2">
      <c r="B15" s="134"/>
      <c r="C15" s="113"/>
      <c r="D15" s="136"/>
      <c r="E15" s="8"/>
    </row>
    <row r="16" spans="1:5" ht="35.25" customHeight="1" x14ac:dyDescent="0.2">
      <c r="B16" s="134"/>
      <c r="C16" s="113"/>
      <c r="D16" s="136"/>
      <c r="E16" s="8"/>
    </row>
    <row r="17" spans="2:5" ht="35.25" customHeight="1" x14ac:dyDescent="0.2">
      <c r="B17" s="134"/>
      <c r="C17" s="113"/>
      <c r="D17" s="136"/>
      <c r="E17" s="8"/>
    </row>
    <row r="18" spans="2:5" ht="35.25" customHeight="1" x14ac:dyDescent="0.2">
      <c r="B18" s="134"/>
      <c r="C18" s="113"/>
      <c r="D18" s="136"/>
      <c r="E18" s="8"/>
    </row>
    <row r="19" spans="2:5" ht="35.25" customHeight="1" x14ac:dyDescent="0.2">
      <c r="B19" s="134"/>
      <c r="C19" s="113"/>
      <c r="D19" s="136"/>
      <c r="E19" s="8"/>
    </row>
    <row r="20" spans="2:5" ht="35.25" customHeight="1" x14ac:dyDescent="0.2">
      <c r="B20" s="134"/>
      <c r="C20" s="113"/>
      <c r="D20" s="136"/>
      <c r="E20" s="8"/>
    </row>
    <row r="21" spans="2:5" ht="35.25" customHeight="1" x14ac:dyDescent="0.2">
      <c r="B21" s="134"/>
      <c r="C21" s="113"/>
      <c r="D21" s="136"/>
      <c r="E21" s="8"/>
    </row>
    <row r="22" spans="2:5" ht="35.25" customHeight="1" x14ac:dyDescent="0.2">
      <c r="B22" s="134"/>
      <c r="C22" s="113"/>
      <c r="D22" s="136"/>
      <c r="E22" s="8"/>
    </row>
    <row r="23" spans="2:5" ht="35.25" customHeight="1" x14ac:dyDescent="0.2">
      <c r="B23" s="134"/>
      <c r="C23" s="113"/>
      <c r="D23" s="136"/>
      <c r="E23" s="8"/>
    </row>
    <row r="24" spans="2:5" ht="35.25" customHeight="1" x14ac:dyDescent="0.2">
      <c r="B24" s="134"/>
      <c r="C24" s="114"/>
      <c r="D24" s="136"/>
      <c r="E24" s="8"/>
    </row>
    <row r="25" spans="2:5" ht="16.5" x14ac:dyDescent="0.25">
      <c r="B25" s="166" t="s">
        <v>55</v>
      </c>
      <c r="C25" s="167"/>
      <c r="D25" s="168"/>
      <c r="E25" s="8"/>
    </row>
    <row r="26" spans="2:5" ht="15" x14ac:dyDescent="0.25">
      <c r="B26" s="169" t="s">
        <v>67</v>
      </c>
      <c r="C26" s="170"/>
      <c r="D26" s="171"/>
      <c r="E26" s="8"/>
    </row>
    <row r="27" spans="2:5" ht="35.25" customHeight="1" x14ac:dyDescent="0.2">
      <c r="B27" s="134"/>
      <c r="C27" s="113"/>
      <c r="D27" s="136" t="s">
        <v>504</v>
      </c>
      <c r="E27" s="8"/>
    </row>
    <row r="28" spans="2:5" ht="35.25" customHeight="1" x14ac:dyDescent="0.2">
      <c r="B28" s="134"/>
      <c r="C28" s="113"/>
      <c r="D28" s="136"/>
      <c r="E28" s="8"/>
    </row>
    <row r="29" spans="2:5" ht="35.25" customHeight="1" x14ac:dyDescent="0.2">
      <c r="B29" s="134"/>
      <c r="C29" s="113"/>
      <c r="D29" s="136"/>
      <c r="E29" s="8"/>
    </row>
    <row r="30" spans="2:5" ht="35.25" customHeight="1" x14ac:dyDescent="0.2">
      <c r="B30" s="134"/>
      <c r="C30" s="113"/>
      <c r="D30" s="136"/>
      <c r="E30" s="8"/>
    </row>
    <row r="31" spans="2:5" ht="35.25" customHeight="1" x14ac:dyDescent="0.2">
      <c r="B31" s="134"/>
      <c r="C31" s="113"/>
      <c r="D31" s="136"/>
      <c r="E31" s="8"/>
    </row>
    <row r="32" spans="2:5" ht="35.25" customHeight="1" x14ac:dyDescent="0.2">
      <c r="B32" s="134"/>
      <c r="C32" s="113"/>
      <c r="D32" s="136"/>
      <c r="E32" s="8"/>
    </row>
    <row r="33" spans="2:5" ht="15" x14ac:dyDescent="0.25">
      <c r="B33" s="172" t="s">
        <v>68</v>
      </c>
      <c r="C33" s="173"/>
      <c r="D33" s="174"/>
      <c r="E33" s="8"/>
    </row>
    <row r="34" spans="2:5" ht="35.25" customHeight="1" x14ac:dyDescent="0.2">
      <c r="B34" s="134"/>
      <c r="C34" s="113"/>
      <c r="D34" s="136" t="s">
        <v>504</v>
      </c>
      <c r="E34" s="8"/>
    </row>
    <row r="35" spans="2:5" ht="35.25" customHeight="1" x14ac:dyDescent="0.2">
      <c r="B35" s="134"/>
      <c r="C35" s="113"/>
      <c r="D35" s="136"/>
      <c r="E35" s="8"/>
    </row>
    <row r="36" spans="2:5" ht="35.25" customHeight="1" x14ac:dyDescent="0.2">
      <c r="B36" s="134"/>
      <c r="C36" s="113"/>
      <c r="D36" s="136"/>
      <c r="E36" s="8"/>
    </row>
    <row r="37" spans="2:5" ht="35.25" customHeight="1" x14ac:dyDescent="0.2">
      <c r="B37" s="134"/>
      <c r="C37" s="113"/>
      <c r="D37" s="136"/>
      <c r="E37" s="8"/>
    </row>
    <row r="38" spans="2:5" ht="35.25" customHeight="1" x14ac:dyDescent="0.2">
      <c r="B38" s="134"/>
      <c r="C38" s="113"/>
      <c r="D38" s="136"/>
      <c r="E38" s="8"/>
    </row>
    <row r="39" spans="2:5" ht="35.25" customHeight="1" x14ac:dyDescent="0.2">
      <c r="B39" s="134"/>
      <c r="C39" s="114"/>
      <c r="D39" s="136"/>
      <c r="E39" s="8"/>
    </row>
    <row r="40" spans="2:5" ht="15" x14ac:dyDescent="0.25">
      <c r="B40" s="172" t="s">
        <v>126</v>
      </c>
      <c r="C40" s="173"/>
      <c r="D40" s="174"/>
      <c r="E40" s="8"/>
    </row>
    <row r="41" spans="2:5" ht="35.25" customHeight="1" x14ac:dyDescent="0.2">
      <c r="B41" s="134"/>
      <c r="C41" s="113"/>
      <c r="D41" s="136"/>
      <c r="E41" s="8"/>
    </row>
    <row r="42" spans="2:5" ht="35.25" customHeight="1" x14ac:dyDescent="0.2">
      <c r="B42" s="134"/>
      <c r="C42" s="113"/>
      <c r="D42" s="136"/>
      <c r="E42" s="8"/>
    </row>
    <row r="43" spans="2:5" ht="35.25" customHeight="1" x14ac:dyDescent="0.2">
      <c r="B43" s="134"/>
      <c r="C43" s="113"/>
      <c r="D43" s="136"/>
      <c r="E43" s="8"/>
    </row>
    <row r="44" spans="2:5" ht="35.25" customHeight="1" x14ac:dyDescent="0.2">
      <c r="B44" s="134"/>
      <c r="C44" s="113"/>
      <c r="D44" s="136"/>
      <c r="E44" s="8"/>
    </row>
    <row r="45" spans="2:5" ht="35.25" customHeight="1" x14ac:dyDescent="0.2">
      <c r="B45" s="134"/>
      <c r="C45" s="113"/>
      <c r="D45" s="136"/>
      <c r="E45" s="8"/>
    </row>
    <row r="46" spans="2:5" ht="35.25" customHeight="1" x14ac:dyDescent="0.2">
      <c r="B46" s="134"/>
      <c r="C46" s="114"/>
      <c r="D46" s="136"/>
      <c r="E46" s="8"/>
    </row>
    <row r="47" spans="2:5" ht="15" x14ac:dyDescent="0.25">
      <c r="B47" s="172" t="s">
        <v>69</v>
      </c>
      <c r="C47" s="173"/>
      <c r="D47" s="174"/>
      <c r="E47" s="8"/>
    </row>
    <row r="48" spans="2:5" ht="35.25" customHeight="1" x14ac:dyDescent="0.2">
      <c r="B48" s="134"/>
      <c r="C48" s="113"/>
      <c r="D48" s="136" t="s">
        <v>510</v>
      </c>
      <c r="E48" s="8"/>
    </row>
    <row r="49" spans="2:5" ht="35.25" customHeight="1" x14ac:dyDescent="0.2">
      <c r="B49" s="134"/>
      <c r="C49" s="113"/>
      <c r="D49" s="136"/>
      <c r="E49" s="8"/>
    </row>
    <row r="50" spans="2:5" ht="35.25" customHeight="1" x14ac:dyDescent="0.2">
      <c r="B50" s="134"/>
      <c r="C50" s="113"/>
      <c r="D50" s="136"/>
      <c r="E50" s="8"/>
    </row>
    <row r="51" spans="2:5" ht="35.25" customHeight="1" x14ac:dyDescent="0.2">
      <c r="B51" s="134"/>
      <c r="C51" s="113"/>
      <c r="D51" s="136"/>
      <c r="E51" s="8"/>
    </row>
    <row r="52" spans="2:5" ht="35.25" customHeight="1" x14ac:dyDescent="0.2">
      <c r="B52" s="134"/>
      <c r="C52" s="113"/>
      <c r="D52" s="136"/>
      <c r="E52" s="8"/>
    </row>
    <row r="53" spans="2:5" ht="35.25" customHeight="1" x14ac:dyDescent="0.2">
      <c r="B53" s="134"/>
      <c r="C53" s="114"/>
      <c r="D53" s="136"/>
      <c r="E53" s="8"/>
    </row>
    <row r="54" spans="2:5" ht="16.5" x14ac:dyDescent="0.25">
      <c r="B54" s="166" t="s">
        <v>56</v>
      </c>
      <c r="C54" s="167"/>
      <c r="D54" s="168"/>
      <c r="E54" s="8"/>
    </row>
    <row r="55" spans="2:5" ht="15" x14ac:dyDescent="0.25">
      <c r="B55" s="169" t="s">
        <v>127</v>
      </c>
      <c r="C55" s="170"/>
      <c r="D55" s="171"/>
      <c r="E55" s="8"/>
    </row>
    <row r="56" spans="2:5" ht="35.25" customHeight="1" x14ac:dyDescent="0.2">
      <c r="B56" s="134"/>
      <c r="C56" s="115"/>
      <c r="D56" s="136" t="s">
        <v>511</v>
      </c>
      <c r="E56" s="8"/>
    </row>
    <row r="57" spans="2:5" ht="35.25" customHeight="1" x14ac:dyDescent="0.2">
      <c r="B57" s="134"/>
      <c r="C57" s="115"/>
      <c r="D57" s="136" t="s">
        <v>512</v>
      </c>
      <c r="E57" s="8"/>
    </row>
    <row r="58" spans="2:5" ht="35.25" customHeight="1" x14ac:dyDescent="0.2">
      <c r="B58" s="134"/>
      <c r="C58" s="115"/>
      <c r="D58" s="136"/>
      <c r="E58" s="8"/>
    </row>
    <row r="59" spans="2:5" ht="35.25" customHeight="1" x14ac:dyDescent="0.2">
      <c r="B59" s="134"/>
      <c r="C59" s="115"/>
      <c r="D59" s="136"/>
      <c r="E59" s="8"/>
    </row>
    <row r="60" spans="2:5" ht="35.25" customHeight="1" x14ac:dyDescent="0.2">
      <c r="B60" s="134"/>
      <c r="C60" s="115"/>
      <c r="D60" s="136"/>
      <c r="E60" s="8"/>
    </row>
    <row r="61" spans="2:5" ht="35.25" customHeight="1" x14ac:dyDescent="0.2">
      <c r="B61" s="134"/>
      <c r="C61" s="115"/>
      <c r="D61" s="136"/>
      <c r="E61" s="8"/>
    </row>
    <row r="62" spans="2:5" ht="35.25" customHeight="1" x14ac:dyDescent="0.2">
      <c r="B62" s="134"/>
      <c r="C62" s="115"/>
      <c r="D62" s="136"/>
      <c r="E62" s="8"/>
    </row>
    <row r="63" spans="2:5" ht="35.25" customHeight="1" x14ac:dyDescent="0.2">
      <c r="B63" s="134"/>
      <c r="C63" s="115"/>
      <c r="D63" s="136"/>
      <c r="E63" s="8"/>
    </row>
    <row r="64" spans="2:5" ht="35.25" customHeight="1" x14ac:dyDescent="0.2">
      <c r="B64" s="134"/>
      <c r="C64" s="115"/>
      <c r="D64" s="136"/>
      <c r="E64" s="8"/>
    </row>
    <row r="65" spans="2:5" ht="35.25" customHeight="1" x14ac:dyDescent="0.2">
      <c r="B65" s="134"/>
      <c r="C65" s="115"/>
      <c r="D65" s="136"/>
      <c r="E65" s="8"/>
    </row>
    <row r="66" spans="2:5" ht="15" x14ac:dyDescent="0.25">
      <c r="B66" s="172" t="s">
        <v>113</v>
      </c>
      <c r="C66" s="173"/>
      <c r="D66" s="174"/>
      <c r="E66" s="8"/>
    </row>
    <row r="67" spans="2:5" ht="35.25" customHeight="1" x14ac:dyDescent="0.2">
      <c r="B67" s="134"/>
      <c r="C67" s="115"/>
      <c r="D67" s="136" t="s">
        <v>511</v>
      </c>
      <c r="E67" s="8"/>
    </row>
    <row r="68" spans="2:5" ht="35.25" customHeight="1" x14ac:dyDescent="0.2">
      <c r="B68" s="134"/>
      <c r="C68" s="115"/>
      <c r="D68" s="136" t="s">
        <v>512</v>
      </c>
      <c r="E68" s="8"/>
    </row>
    <row r="69" spans="2:5" ht="35.25" customHeight="1" x14ac:dyDescent="0.2">
      <c r="B69" s="134"/>
      <c r="C69" s="115"/>
      <c r="D69" s="136"/>
      <c r="E69" s="8"/>
    </row>
    <row r="70" spans="2:5" ht="35.25" customHeight="1" x14ac:dyDescent="0.2">
      <c r="B70" s="134"/>
      <c r="C70" s="115"/>
      <c r="D70" s="136"/>
      <c r="E70" s="8"/>
    </row>
    <row r="71" spans="2:5" ht="35.25" customHeight="1" x14ac:dyDescent="0.2">
      <c r="B71" s="134"/>
      <c r="C71" s="115"/>
      <c r="D71" s="136"/>
      <c r="E71" s="8"/>
    </row>
    <row r="72" spans="2:5" ht="35.25" customHeight="1" x14ac:dyDescent="0.2">
      <c r="B72" s="134"/>
      <c r="C72" s="115"/>
      <c r="D72" s="136"/>
      <c r="E72" s="8"/>
    </row>
    <row r="73" spans="2:5" ht="35.25" customHeight="1" x14ac:dyDescent="0.2">
      <c r="B73" s="134"/>
      <c r="C73" s="115"/>
      <c r="D73" s="136"/>
      <c r="E73" s="8"/>
    </row>
    <row r="74" spans="2:5" ht="35.25" customHeight="1" x14ac:dyDescent="0.2">
      <c r="B74" s="134"/>
      <c r="C74" s="115"/>
      <c r="D74" s="136"/>
      <c r="E74" s="8"/>
    </row>
    <row r="75" spans="2:5" ht="35.25" customHeight="1" x14ac:dyDescent="0.2">
      <c r="B75" s="134"/>
      <c r="C75" s="115"/>
      <c r="D75" s="136"/>
      <c r="E75" s="8"/>
    </row>
    <row r="76" spans="2:5" ht="35.25" customHeight="1" x14ac:dyDescent="0.2">
      <c r="B76" s="134"/>
      <c r="C76" s="115"/>
      <c r="D76" s="136"/>
      <c r="E76" s="8"/>
    </row>
    <row r="77" spans="2:5" ht="15" x14ac:dyDescent="0.25">
      <c r="B77" s="172" t="s">
        <v>70</v>
      </c>
      <c r="C77" s="173"/>
      <c r="D77" s="174"/>
      <c r="E77" s="8"/>
    </row>
    <row r="78" spans="2:5" ht="35.25" customHeight="1" x14ac:dyDescent="0.2">
      <c r="B78" s="134"/>
      <c r="C78" s="115"/>
      <c r="D78" s="136" t="s">
        <v>505</v>
      </c>
      <c r="E78" s="8"/>
    </row>
    <row r="79" spans="2:5" ht="35.25" customHeight="1" x14ac:dyDescent="0.2">
      <c r="B79" s="134"/>
      <c r="C79" s="115"/>
      <c r="D79" s="136"/>
      <c r="E79" s="8"/>
    </row>
    <row r="80" spans="2:5" ht="35.25" customHeight="1" x14ac:dyDescent="0.2">
      <c r="B80" s="134"/>
      <c r="C80" s="115"/>
      <c r="D80" s="136"/>
      <c r="E80" s="8"/>
    </row>
    <row r="81" spans="2:5" ht="35.25" customHeight="1" x14ac:dyDescent="0.2">
      <c r="B81" s="134"/>
      <c r="C81" s="115"/>
      <c r="D81" s="136"/>
      <c r="E81" s="8"/>
    </row>
    <row r="82" spans="2:5" ht="35.25" customHeight="1" x14ac:dyDescent="0.2">
      <c r="B82" s="134"/>
      <c r="C82" s="115"/>
      <c r="D82" s="136"/>
      <c r="E82" s="8"/>
    </row>
    <row r="83" spans="2:5" ht="35.25" customHeight="1" x14ac:dyDescent="0.2">
      <c r="B83" s="134"/>
      <c r="C83" s="115"/>
      <c r="D83" s="136"/>
      <c r="E83" s="8"/>
    </row>
    <row r="84" spans="2:5" ht="35.25" customHeight="1" x14ac:dyDescent="0.2">
      <c r="B84" s="134"/>
      <c r="C84" s="115"/>
      <c r="D84" s="136"/>
      <c r="E84" s="8"/>
    </row>
    <row r="85" spans="2:5" ht="35.25" customHeight="1" x14ac:dyDescent="0.2">
      <c r="B85" s="134"/>
      <c r="C85" s="115"/>
      <c r="D85" s="136"/>
      <c r="E85" s="8"/>
    </row>
    <row r="86" spans="2:5" ht="35.25" customHeight="1" x14ac:dyDescent="0.2">
      <c r="B86" s="134"/>
      <c r="C86" s="115"/>
      <c r="D86" s="136"/>
      <c r="E86" s="8"/>
    </row>
    <row r="87" spans="2:5" ht="35.25" customHeight="1" x14ac:dyDescent="0.2">
      <c r="B87" s="134"/>
      <c r="C87" s="115"/>
      <c r="D87" s="136"/>
      <c r="E87" s="8"/>
    </row>
    <row r="88" spans="2:5" ht="15" x14ac:dyDescent="0.25">
      <c r="B88" s="172" t="s">
        <v>71</v>
      </c>
      <c r="C88" s="173"/>
      <c r="D88" s="174"/>
      <c r="E88" s="8"/>
    </row>
    <row r="89" spans="2:5" ht="35.25" customHeight="1" x14ac:dyDescent="0.2">
      <c r="B89" s="134"/>
      <c r="C89" s="115"/>
      <c r="D89" s="136" t="s">
        <v>511</v>
      </c>
      <c r="E89" s="8"/>
    </row>
    <row r="90" spans="2:5" ht="35.25" customHeight="1" x14ac:dyDescent="0.2">
      <c r="B90" s="134"/>
      <c r="C90" s="115"/>
      <c r="D90" s="136" t="s">
        <v>512</v>
      </c>
      <c r="E90" s="8"/>
    </row>
    <row r="91" spans="2:5" ht="35.25" customHeight="1" x14ac:dyDescent="0.2">
      <c r="B91" s="134"/>
      <c r="C91" s="115"/>
      <c r="D91" s="136"/>
      <c r="E91" s="8"/>
    </row>
    <row r="92" spans="2:5" ht="35.25" customHeight="1" x14ac:dyDescent="0.2">
      <c r="B92" s="134"/>
      <c r="C92" s="115"/>
      <c r="D92" s="136"/>
      <c r="E92" s="8"/>
    </row>
    <row r="93" spans="2:5" ht="35.25" customHeight="1" x14ac:dyDescent="0.2">
      <c r="B93" s="134"/>
      <c r="C93" s="115"/>
      <c r="D93" s="136"/>
      <c r="E93" s="8"/>
    </row>
    <row r="94" spans="2:5" ht="35.25" customHeight="1" x14ac:dyDescent="0.2">
      <c r="B94" s="134"/>
      <c r="C94" s="115"/>
      <c r="D94" s="136"/>
      <c r="E94" s="8"/>
    </row>
    <row r="95" spans="2:5" ht="35.25" customHeight="1" x14ac:dyDescent="0.2">
      <c r="B95" s="134"/>
      <c r="C95" s="115"/>
      <c r="D95" s="136"/>
      <c r="E95" s="8"/>
    </row>
    <row r="96" spans="2:5" ht="35.25" customHeight="1" x14ac:dyDescent="0.2">
      <c r="B96" s="134"/>
      <c r="C96" s="115"/>
      <c r="D96" s="136"/>
      <c r="E96" s="8"/>
    </row>
    <row r="97" spans="2:5" ht="35.25" customHeight="1" x14ac:dyDescent="0.2">
      <c r="B97" s="134"/>
      <c r="C97" s="115"/>
      <c r="D97" s="136"/>
      <c r="E97" s="8"/>
    </row>
    <row r="98" spans="2:5" ht="35.25" customHeight="1" x14ac:dyDescent="0.2">
      <c r="B98" s="134"/>
      <c r="C98" s="115"/>
      <c r="D98" s="136"/>
      <c r="E98" s="8"/>
    </row>
    <row r="99" spans="2:5" ht="15" x14ac:dyDescent="0.25">
      <c r="B99" s="172" t="s">
        <v>199</v>
      </c>
      <c r="C99" s="173"/>
      <c r="D99" s="174"/>
      <c r="E99" s="8"/>
    </row>
    <row r="100" spans="2:5" ht="35.25" customHeight="1" x14ac:dyDescent="0.2">
      <c r="B100" s="134"/>
      <c r="C100" s="115"/>
      <c r="D100" s="136" t="s">
        <v>511</v>
      </c>
      <c r="E100" s="8"/>
    </row>
    <row r="101" spans="2:5" ht="35.25" customHeight="1" x14ac:dyDescent="0.2">
      <c r="B101" s="134"/>
      <c r="C101" s="115"/>
      <c r="D101" s="136" t="s">
        <v>512</v>
      </c>
      <c r="E101" s="8"/>
    </row>
    <row r="102" spans="2:5" ht="35.25" customHeight="1" x14ac:dyDescent="0.2">
      <c r="B102" s="134"/>
      <c r="C102" s="115"/>
      <c r="D102" s="136"/>
      <c r="E102" s="8"/>
    </row>
    <row r="103" spans="2:5" ht="35.25" customHeight="1" x14ac:dyDescent="0.2">
      <c r="B103" s="134"/>
      <c r="C103" s="115"/>
      <c r="D103" s="136"/>
      <c r="E103" s="8"/>
    </row>
    <row r="104" spans="2:5" ht="35.25" customHeight="1" x14ac:dyDescent="0.2">
      <c r="B104" s="134"/>
      <c r="C104" s="115"/>
      <c r="D104" s="136"/>
      <c r="E104" s="8"/>
    </row>
    <row r="105" spans="2:5" ht="35.25" customHeight="1" x14ac:dyDescent="0.2">
      <c r="B105" s="134"/>
      <c r="C105" s="115"/>
      <c r="D105" s="136"/>
      <c r="E105" s="8"/>
    </row>
    <row r="106" spans="2:5" ht="35.25" customHeight="1" x14ac:dyDescent="0.2">
      <c r="B106" s="134"/>
      <c r="C106" s="115"/>
      <c r="D106" s="136"/>
      <c r="E106" s="8"/>
    </row>
    <row r="107" spans="2:5" ht="35.25" customHeight="1" x14ac:dyDescent="0.2">
      <c r="B107" s="134"/>
      <c r="C107" s="115"/>
      <c r="D107" s="136"/>
      <c r="E107" s="8"/>
    </row>
    <row r="108" spans="2:5" ht="35.25" customHeight="1" x14ac:dyDescent="0.2">
      <c r="B108" s="134"/>
      <c r="C108" s="115"/>
      <c r="D108" s="136"/>
      <c r="E108" s="8"/>
    </row>
    <row r="109" spans="2:5" ht="35.25" customHeight="1" x14ac:dyDescent="0.2">
      <c r="B109" s="134"/>
      <c r="C109" s="115"/>
      <c r="D109" s="136"/>
      <c r="E109" s="8"/>
    </row>
    <row r="110" spans="2:5" s="6" customFormat="1" ht="15" x14ac:dyDescent="0.25">
      <c r="B110" s="172" t="s">
        <v>100</v>
      </c>
      <c r="C110" s="173"/>
      <c r="D110" s="174"/>
      <c r="E110" s="28"/>
    </row>
    <row r="111" spans="2:5" s="6" customFormat="1" ht="35.25" customHeight="1" x14ac:dyDescent="0.2">
      <c r="B111" s="134"/>
      <c r="C111" s="115"/>
      <c r="D111" s="136"/>
      <c r="E111" s="28"/>
    </row>
    <row r="112" spans="2:5" s="6" customFormat="1" ht="35.25" customHeight="1" x14ac:dyDescent="0.2">
      <c r="B112" s="134"/>
      <c r="C112" s="115"/>
      <c r="D112" s="136"/>
      <c r="E112" s="28"/>
    </row>
    <row r="113" spans="2:5" s="6" customFormat="1" ht="35.25" customHeight="1" x14ac:dyDescent="0.2">
      <c r="B113" s="134"/>
      <c r="C113" s="115"/>
      <c r="D113" s="136"/>
      <c r="E113" s="28"/>
    </row>
    <row r="114" spans="2:5" s="6" customFormat="1" ht="35.25" customHeight="1" x14ac:dyDescent="0.2">
      <c r="B114" s="134"/>
      <c r="C114" s="115"/>
      <c r="D114" s="136"/>
      <c r="E114" s="28"/>
    </row>
    <row r="115" spans="2:5" s="6" customFormat="1" ht="35.25" customHeight="1" x14ac:dyDescent="0.2">
      <c r="B115" s="134"/>
      <c r="C115" s="115"/>
      <c r="D115" s="136"/>
      <c r="E115" s="28"/>
    </row>
    <row r="116" spans="2:5" s="6" customFormat="1" ht="35.25" customHeight="1" x14ac:dyDescent="0.2">
      <c r="B116" s="134"/>
      <c r="C116" s="115"/>
      <c r="D116" s="136"/>
      <c r="E116" s="28"/>
    </row>
    <row r="117" spans="2:5" s="6" customFormat="1" ht="35.25" customHeight="1" x14ac:dyDescent="0.2">
      <c r="B117" s="134"/>
      <c r="C117" s="115"/>
      <c r="D117" s="136"/>
      <c r="E117" s="28"/>
    </row>
    <row r="118" spans="2:5" s="6" customFormat="1" ht="35.25" customHeight="1" x14ac:dyDescent="0.2">
      <c r="B118" s="134"/>
      <c r="C118" s="115"/>
      <c r="D118" s="136"/>
      <c r="E118" s="28"/>
    </row>
    <row r="119" spans="2:5" s="6" customFormat="1" ht="35.25" customHeight="1" x14ac:dyDescent="0.2">
      <c r="B119" s="134"/>
      <c r="C119" s="115"/>
      <c r="D119" s="136"/>
      <c r="E119" s="28"/>
    </row>
    <row r="120" spans="2:5" s="6" customFormat="1" ht="35.25" customHeight="1" x14ac:dyDescent="0.2">
      <c r="B120" s="134"/>
      <c r="C120" s="115"/>
      <c r="D120" s="136"/>
      <c r="E120" s="28"/>
    </row>
    <row r="121" spans="2:5" ht="16.5" x14ac:dyDescent="0.25">
      <c r="B121" s="166" t="s">
        <v>57</v>
      </c>
      <c r="C121" s="167"/>
      <c r="D121" s="168"/>
      <c r="E121" s="8"/>
    </row>
    <row r="122" spans="2:5" ht="15" x14ac:dyDescent="0.25">
      <c r="B122" s="172" t="s">
        <v>72</v>
      </c>
      <c r="C122" s="173"/>
      <c r="D122" s="174"/>
      <c r="E122" s="8"/>
    </row>
    <row r="123" spans="2:5" ht="35.25" customHeight="1" x14ac:dyDescent="0.2">
      <c r="B123" s="134"/>
      <c r="C123" s="113"/>
      <c r="D123" s="136"/>
      <c r="E123" s="8"/>
    </row>
    <row r="124" spans="2:5" s="6" customFormat="1" ht="35.25" customHeight="1" x14ac:dyDescent="0.2">
      <c r="B124" s="134"/>
      <c r="C124" s="113"/>
      <c r="D124" s="136" t="s">
        <v>513</v>
      </c>
      <c r="E124" s="28"/>
    </row>
    <row r="125" spans="2:5" s="6" customFormat="1" ht="35.25" customHeight="1" x14ac:dyDescent="0.2">
      <c r="B125" s="134"/>
      <c r="C125" s="113"/>
      <c r="D125" s="136" t="s">
        <v>514</v>
      </c>
      <c r="E125" s="28"/>
    </row>
    <row r="126" spans="2:5" s="6" customFormat="1" ht="35.25" customHeight="1" x14ac:dyDescent="0.2">
      <c r="B126" s="134"/>
      <c r="C126" s="113"/>
      <c r="D126" s="136"/>
      <c r="E126" s="28"/>
    </row>
    <row r="127" spans="2:5" s="6" customFormat="1" ht="35.25" customHeight="1" x14ac:dyDescent="0.2">
      <c r="B127" s="134"/>
      <c r="C127" s="113"/>
      <c r="D127" s="136"/>
      <c r="E127" s="28"/>
    </row>
    <row r="128" spans="2:5" s="6" customFormat="1" ht="35.25" customHeight="1" x14ac:dyDescent="0.2">
      <c r="B128" s="134"/>
      <c r="C128" s="113"/>
      <c r="D128" s="136"/>
      <c r="E128" s="28"/>
    </row>
    <row r="129" spans="2:5" s="6" customFormat="1" ht="35.25" customHeight="1" x14ac:dyDescent="0.2">
      <c r="B129" s="134"/>
      <c r="C129" s="113"/>
      <c r="D129" s="136"/>
      <c r="E129" s="28"/>
    </row>
    <row r="130" spans="2:5" s="6" customFormat="1" ht="35.25" customHeight="1" x14ac:dyDescent="0.2">
      <c r="B130" s="134"/>
      <c r="C130" s="113"/>
      <c r="D130" s="136"/>
      <c r="E130" s="28"/>
    </row>
    <row r="131" spans="2:5" s="6" customFormat="1" ht="35.25" customHeight="1" x14ac:dyDescent="0.2">
      <c r="B131" s="134"/>
      <c r="C131" s="113"/>
      <c r="D131" s="136"/>
      <c r="E131" s="28"/>
    </row>
    <row r="132" spans="2:5" s="6" customFormat="1" ht="35.25" customHeight="1" x14ac:dyDescent="0.2">
      <c r="B132" s="134"/>
      <c r="C132" s="114"/>
      <c r="D132" s="136"/>
      <c r="E132" s="28"/>
    </row>
    <row r="133" spans="2:5" ht="15" x14ac:dyDescent="0.25">
      <c r="B133" s="172" t="s">
        <v>73</v>
      </c>
      <c r="C133" s="173"/>
      <c r="D133" s="174"/>
      <c r="E133" s="8"/>
    </row>
    <row r="134" spans="2:5" s="6" customFormat="1" ht="35.25" customHeight="1" x14ac:dyDescent="0.2">
      <c r="B134" s="134"/>
      <c r="C134" s="113"/>
      <c r="D134" s="136"/>
      <c r="E134" s="28"/>
    </row>
    <row r="135" spans="2:5" s="6" customFormat="1" ht="35.25" customHeight="1" x14ac:dyDescent="0.2">
      <c r="B135" s="134"/>
      <c r="C135" s="113"/>
      <c r="D135" s="136" t="s">
        <v>513</v>
      </c>
      <c r="E135" s="28"/>
    </row>
    <row r="136" spans="2:5" s="6" customFormat="1" ht="35.25" customHeight="1" x14ac:dyDescent="0.2">
      <c r="B136" s="134"/>
      <c r="C136" s="113"/>
      <c r="D136" s="136" t="s">
        <v>514</v>
      </c>
      <c r="E136" s="28"/>
    </row>
    <row r="137" spans="2:5" s="6" customFormat="1" ht="35.25" customHeight="1" x14ac:dyDescent="0.2">
      <c r="B137" s="134"/>
      <c r="C137" s="113"/>
      <c r="D137" s="136"/>
      <c r="E137" s="28"/>
    </row>
    <row r="138" spans="2:5" s="6" customFormat="1" ht="35.25" customHeight="1" x14ac:dyDescent="0.2">
      <c r="B138" s="134"/>
      <c r="C138" s="113"/>
      <c r="D138" s="136"/>
      <c r="E138" s="28"/>
    </row>
    <row r="139" spans="2:5" s="6" customFormat="1" ht="35.25" customHeight="1" x14ac:dyDescent="0.2">
      <c r="B139" s="134"/>
      <c r="C139" s="113"/>
      <c r="D139" s="136"/>
      <c r="E139" s="28"/>
    </row>
    <row r="140" spans="2:5" s="6" customFormat="1" ht="35.25" customHeight="1" x14ac:dyDescent="0.2">
      <c r="B140" s="134"/>
      <c r="C140" s="113"/>
      <c r="D140" s="136"/>
      <c r="E140" s="28"/>
    </row>
    <row r="141" spans="2:5" s="6" customFormat="1" ht="35.25" customHeight="1" x14ac:dyDescent="0.2">
      <c r="B141" s="134"/>
      <c r="C141" s="113"/>
      <c r="D141" s="136"/>
      <c r="E141" s="28"/>
    </row>
    <row r="142" spans="2:5" s="6" customFormat="1" ht="35.25" customHeight="1" x14ac:dyDescent="0.2">
      <c r="B142" s="134"/>
      <c r="C142" s="113"/>
      <c r="D142" s="136"/>
      <c r="E142" s="28"/>
    </row>
    <row r="143" spans="2:5" s="6" customFormat="1" ht="35.25" customHeight="1" x14ac:dyDescent="0.2">
      <c r="B143" s="134"/>
      <c r="C143" s="114"/>
      <c r="D143" s="136"/>
      <c r="E143" s="28"/>
    </row>
    <row r="144" spans="2:5" ht="15" x14ac:dyDescent="0.25">
      <c r="B144" s="172" t="s">
        <v>74</v>
      </c>
      <c r="C144" s="173"/>
      <c r="D144" s="174"/>
      <c r="E144" s="8"/>
    </row>
    <row r="145" spans="2:5" s="6" customFormat="1" ht="35.25" customHeight="1" x14ac:dyDescent="0.2">
      <c r="B145" s="134"/>
      <c r="C145" s="113"/>
      <c r="D145" s="136" t="s">
        <v>513</v>
      </c>
      <c r="E145" s="28"/>
    </row>
    <row r="146" spans="2:5" s="6" customFormat="1" ht="35.25" customHeight="1" x14ac:dyDescent="0.2">
      <c r="B146" s="134"/>
      <c r="C146" s="113"/>
      <c r="D146" s="136" t="s">
        <v>514</v>
      </c>
      <c r="E146" s="28"/>
    </row>
    <row r="147" spans="2:5" s="6" customFormat="1" ht="35.25" customHeight="1" x14ac:dyDescent="0.2">
      <c r="B147" s="134"/>
      <c r="C147" s="113"/>
      <c r="D147" s="136"/>
      <c r="E147" s="28"/>
    </row>
    <row r="148" spans="2:5" s="6" customFormat="1" ht="35.25" customHeight="1" x14ac:dyDescent="0.2">
      <c r="B148" s="134"/>
      <c r="C148" s="113"/>
      <c r="D148" s="136"/>
      <c r="E148" s="28"/>
    </row>
    <row r="149" spans="2:5" s="6" customFormat="1" ht="35.25" customHeight="1" x14ac:dyDescent="0.2">
      <c r="B149" s="134"/>
      <c r="C149" s="113"/>
      <c r="D149" s="136"/>
      <c r="E149" s="28"/>
    </row>
    <row r="150" spans="2:5" s="6" customFormat="1" ht="35.25" customHeight="1" x14ac:dyDescent="0.2">
      <c r="B150" s="134"/>
      <c r="C150" s="113"/>
      <c r="D150" s="136"/>
      <c r="E150" s="28"/>
    </row>
    <row r="151" spans="2:5" s="6" customFormat="1" ht="35.25" customHeight="1" x14ac:dyDescent="0.2">
      <c r="B151" s="134"/>
      <c r="C151" s="113"/>
      <c r="D151" s="136"/>
      <c r="E151" s="28"/>
    </row>
    <row r="152" spans="2:5" s="6" customFormat="1" ht="35.25" customHeight="1" x14ac:dyDescent="0.2">
      <c r="B152" s="134"/>
      <c r="C152" s="113"/>
      <c r="D152" s="136"/>
      <c r="E152" s="28"/>
    </row>
    <row r="153" spans="2:5" s="6" customFormat="1" ht="35.25" customHeight="1" x14ac:dyDescent="0.2">
      <c r="B153" s="134"/>
      <c r="C153" s="113"/>
      <c r="D153" s="136"/>
      <c r="E153" s="28"/>
    </row>
    <row r="154" spans="2:5" s="6" customFormat="1" ht="35.25" customHeight="1" x14ac:dyDescent="0.2">
      <c r="B154" s="134"/>
      <c r="C154" s="114"/>
      <c r="D154" s="136"/>
      <c r="E154" s="28"/>
    </row>
    <row r="155" spans="2:5" ht="15" x14ac:dyDescent="0.25">
      <c r="B155" s="172" t="s">
        <v>75</v>
      </c>
      <c r="C155" s="173"/>
      <c r="D155" s="174"/>
      <c r="E155" s="8"/>
    </row>
    <row r="156" spans="2:5" s="6" customFormat="1" ht="35.25" customHeight="1" x14ac:dyDescent="0.2">
      <c r="B156" s="134" t="s">
        <v>507</v>
      </c>
      <c r="C156" s="113"/>
      <c r="D156" s="136" t="s">
        <v>508</v>
      </c>
      <c r="E156" s="28"/>
    </row>
    <row r="157" spans="2:5" s="6" customFormat="1" ht="35.25" customHeight="1" x14ac:dyDescent="0.2">
      <c r="B157" s="134" t="s">
        <v>509</v>
      </c>
      <c r="C157" s="113"/>
      <c r="D157" s="136" t="s">
        <v>506</v>
      </c>
      <c r="E157" s="28"/>
    </row>
    <row r="158" spans="2:5" s="6" customFormat="1" ht="35.25" customHeight="1" x14ac:dyDescent="0.2">
      <c r="B158" s="134"/>
      <c r="C158" s="113"/>
      <c r="D158" s="136"/>
      <c r="E158" s="28"/>
    </row>
    <row r="159" spans="2:5" s="6" customFormat="1" ht="35.25" customHeight="1" x14ac:dyDescent="0.2">
      <c r="B159" s="134"/>
      <c r="C159" s="113"/>
      <c r="D159" s="136"/>
      <c r="E159" s="28"/>
    </row>
    <row r="160" spans="2:5" s="6" customFormat="1" ht="35.25" customHeight="1" x14ac:dyDescent="0.2">
      <c r="B160" s="134"/>
      <c r="C160" s="113"/>
      <c r="D160" s="136"/>
      <c r="E160" s="28"/>
    </row>
    <row r="161" spans="2:5" s="6" customFormat="1" ht="35.25" customHeight="1" x14ac:dyDescent="0.2">
      <c r="B161" s="134"/>
      <c r="C161" s="113"/>
      <c r="D161" s="136"/>
      <c r="E161" s="28"/>
    </row>
    <row r="162" spans="2:5" s="6" customFormat="1" ht="35.25" customHeight="1" x14ac:dyDescent="0.2">
      <c r="B162" s="134"/>
      <c r="C162" s="113"/>
      <c r="D162" s="136"/>
      <c r="E162" s="28"/>
    </row>
    <row r="163" spans="2:5" s="6" customFormat="1" ht="35.25" customHeight="1" x14ac:dyDescent="0.2">
      <c r="B163" s="134"/>
      <c r="C163" s="113"/>
      <c r="D163" s="136"/>
      <c r="E163" s="28"/>
    </row>
    <row r="164" spans="2:5" s="6" customFormat="1" ht="35.25" customHeight="1" x14ac:dyDescent="0.2">
      <c r="B164" s="134"/>
      <c r="C164" s="113"/>
      <c r="D164" s="136"/>
      <c r="E164" s="28"/>
    </row>
    <row r="165" spans="2:5" s="6" customFormat="1" ht="35.25" customHeight="1" x14ac:dyDescent="0.2">
      <c r="B165" s="134"/>
      <c r="C165" s="114"/>
      <c r="D165" s="136"/>
      <c r="E165" s="28"/>
    </row>
    <row r="166" spans="2:5" ht="15" x14ac:dyDescent="0.25">
      <c r="B166" s="172" t="s">
        <v>76</v>
      </c>
      <c r="C166" s="173"/>
      <c r="D166" s="174"/>
      <c r="E166" s="8"/>
    </row>
    <row r="167" spans="2:5" s="6" customFormat="1" ht="35.25" customHeight="1" x14ac:dyDescent="0.2">
      <c r="B167" s="134"/>
      <c r="C167" s="113"/>
      <c r="D167" s="136" t="s">
        <v>504</v>
      </c>
      <c r="E167" s="28"/>
    </row>
    <row r="168" spans="2:5" s="6" customFormat="1" ht="35.25" customHeight="1" x14ac:dyDescent="0.2">
      <c r="B168" s="134"/>
      <c r="C168" s="113"/>
      <c r="D168" s="136"/>
      <c r="E168" s="28"/>
    </row>
    <row r="169" spans="2:5" s="6" customFormat="1" ht="35.25" customHeight="1" x14ac:dyDescent="0.2">
      <c r="B169" s="134"/>
      <c r="C169" s="113"/>
      <c r="D169" s="136"/>
      <c r="E169" s="28"/>
    </row>
    <row r="170" spans="2:5" s="6" customFormat="1" ht="35.25" customHeight="1" x14ac:dyDescent="0.2">
      <c r="B170" s="134"/>
      <c r="C170" s="113"/>
      <c r="D170" s="136"/>
      <c r="E170" s="28"/>
    </row>
    <row r="171" spans="2:5" s="6" customFormat="1" ht="35.25" customHeight="1" x14ac:dyDescent="0.2">
      <c r="B171" s="134"/>
      <c r="C171" s="113"/>
      <c r="D171" s="136"/>
      <c r="E171" s="28"/>
    </row>
    <row r="172" spans="2:5" s="6" customFormat="1" ht="35.25" customHeight="1" x14ac:dyDescent="0.2">
      <c r="B172" s="134"/>
      <c r="C172" s="113"/>
      <c r="D172" s="136"/>
      <c r="E172" s="28"/>
    </row>
    <row r="173" spans="2:5" s="6" customFormat="1" ht="35.25" customHeight="1" x14ac:dyDescent="0.2">
      <c r="B173" s="134"/>
      <c r="C173" s="113"/>
      <c r="D173" s="136"/>
      <c r="E173" s="28"/>
    </row>
    <row r="174" spans="2:5" s="6" customFormat="1" ht="35.25" customHeight="1" x14ac:dyDescent="0.2">
      <c r="B174" s="134"/>
      <c r="C174" s="113"/>
      <c r="D174" s="136"/>
      <c r="E174" s="28"/>
    </row>
    <row r="175" spans="2:5" s="6" customFormat="1" ht="35.25" customHeight="1" x14ac:dyDescent="0.2">
      <c r="B175" s="134"/>
      <c r="C175" s="113"/>
      <c r="D175" s="136"/>
      <c r="E175" s="28"/>
    </row>
    <row r="176" spans="2:5" s="6" customFormat="1" ht="35.25" customHeight="1" x14ac:dyDescent="0.2">
      <c r="B176" s="134"/>
      <c r="C176" s="114"/>
      <c r="D176" s="136"/>
      <c r="E176" s="28"/>
    </row>
    <row r="177" spans="2:5" ht="15" x14ac:dyDescent="0.25">
      <c r="B177" s="172" t="s">
        <v>78</v>
      </c>
      <c r="C177" s="173"/>
      <c r="D177" s="174"/>
      <c r="E177" s="2"/>
    </row>
    <row r="178" spans="2:5" s="6" customFormat="1" ht="35.25" customHeight="1" x14ac:dyDescent="0.2">
      <c r="B178" s="134"/>
      <c r="C178" s="113"/>
      <c r="D178" s="136" t="s">
        <v>513</v>
      </c>
      <c r="E178" s="28"/>
    </row>
    <row r="179" spans="2:5" s="6" customFormat="1" ht="35.25" customHeight="1" x14ac:dyDescent="0.2">
      <c r="B179" s="134"/>
      <c r="C179" s="113"/>
      <c r="D179" s="136" t="s">
        <v>514</v>
      </c>
      <c r="E179" s="28"/>
    </row>
    <row r="180" spans="2:5" s="6" customFormat="1" ht="35.25" customHeight="1" x14ac:dyDescent="0.2">
      <c r="B180" s="134"/>
      <c r="C180" s="113"/>
      <c r="D180" s="136"/>
      <c r="E180" s="28"/>
    </row>
    <row r="181" spans="2:5" s="6" customFormat="1" ht="35.25" customHeight="1" x14ac:dyDescent="0.2">
      <c r="B181" s="134"/>
      <c r="C181" s="113"/>
      <c r="D181" s="136"/>
      <c r="E181" s="28"/>
    </row>
    <row r="182" spans="2:5" s="6" customFormat="1" ht="35.25" customHeight="1" x14ac:dyDescent="0.2">
      <c r="B182" s="134"/>
      <c r="C182" s="113"/>
      <c r="D182" s="136"/>
      <c r="E182" s="28"/>
    </row>
    <row r="183" spans="2:5" s="6" customFormat="1" ht="35.25" customHeight="1" x14ac:dyDescent="0.2">
      <c r="B183" s="134"/>
      <c r="C183" s="113"/>
      <c r="D183" s="136"/>
      <c r="E183" s="28"/>
    </row>
    <row r="184" spans="2:5" s="6" customFormat="1" ht="35.25" customHeight="1" x14ac:dyDescent="0.2">
      <c r="B184" s="134"/>
      <c r="C184" s="113"/>
      <c r="D184" s="136"/>
      <c r="E184" s="28"/>
    </row>
    <row r="185" spans="2:5" s="6" customFormat="1" ht="35.25" customHeight="1" x14ac:dyDescent="0.2">
      <c r="B185" s="134"/>
      <c r="C185" s="113"/>
      <c r="D185" s="136"/>
      <c r="E185" s="28"/>
    </row>
    <row r="186" spans="2:5" s="6" customFormat="1" ht="35.25" customHeight="1" x14ac:dyDescent="0.2">
      <c r="B186" s="134"/>
      <c r="C186" s="113"/>
      <c r="D186" s="136"/>
      <c r="E186" s="28"/>
    </row>
    <row r="187" spans="2:5" s="6" customFormat="1" ht="35.25" customHeight="1" x14ac:dyDescent="0.2">
      <c r="B187" s="134"/>
      <c r="C187" s="114"/>
      <c r="D187" s="136"/>
    </row>
    <row r="188" spans="2:5" ht="15" x14ac:dyDescent="0.25">
      <c r="B188" s="172" t="s">
        <v>79</v>
      </c>
      <c r="C188" s="173"/>
      <c r="D188" s="174"/>
      <c r="E188" s="2"/>
    </row>
    <row r="189" spans="2:5" s="6" customFormat="1" ht="35.25" customHeight="1" x14ac:dyDescent="0.2">
      <c r="B189" s="134"/>
      <c r="C189" s="113"/>
      <c r="D189" s="136"/>
      <c r="E189" s="28"/>
    </row>
    <row r="190" spans="2:5" s="6" customFormat="1" ht="35.25" customHeight="1" x14ac:dyDescent="0.2">
      <c r="B190" s="134"/>
      <c r="C190" s="113"/>
      <c r="D190" s="136"/>
      <c r="E190" s="28"/>
    </row>
    <row r="191" spans="2:5" s="6" customFormat="1" ht="35.25" customHeight="1" x14ac:dyDescent="0.2">
      <c r="B191" s="134"/>
      <c r="C191" s="113"/>
      <c r="D191" s="136"/>
      <c r="E191" s="28"/>
    </row>
    <row r="192" spans="2:5" s="6" customFormat="1" ht="35.25" customHeight="1" x14ac:dyDescent="0.2">
      <c r="B192" s="134"/>
      <c r="C192" s="113"/>
      <c r="D192" s="136"/>
      <c r="E192" s="28"/>
    </row>
    <row r="193" spans="2:5" s="6" customFormat="1" ht="35.25" customHeight="1" x14ac:dyDescent="0.2">
      <c r="B193" s="134"/>
      <c r="C193" s="113"/>
      <c r="D193" s="136"/>
      <c r="E193" s="28"/>
    </row>
    <row r="194" spans="2:5" s="6" customFormat="1" ht="35.25" customHeight="1" x14ac:dyDescent="0.2">
      <c r="B194" s="134"/>
      <c r="C194" s="113"/>
      <c r="D194" s="136"/>
      <c r="E194" s="28"/>
    </row>
    <row r="195" spans="2:5" s="6" customFormat="1" ht="35.25" customHeight="1" x14ac:dyDescent="0.2">
      <c r="B195" s="134"/>
      <c r="C195" s="113"/>
      <c r="D195" s="136"/>
      <c r="E195" s="28"/>
    </row>
    <row r="196" spans="2:5" s="6" customFormat="1" ht="35.25" customHeight="1" x14ac:dyDescent="0.2">
      <c r="B196" s="134"/>
      <c r="C196" s="113"/>
      <c r="D196" s="136"/>
      <c r="E196" s="28"/>
    </row>
    <row r="197" spans="2:5" s="6" customFormat="1" ht="35.25" customHeight="1" x14ac:dyDescent="0.2">
      <c r="B197" s="134"/>
      <c r="C197" s="113"/>
      <c r="D197" s="136"/>
      <c r="E197" s="28"/>
    </row>
    <row r="198" spans="2:5" s="6" customFormat="1" ht="35.25" customHeight="1" x14ac:dyDescent="0.2">
      <c r="B198" s="134"/>
      <c r="C198" s="114"/>
      <c r="D198" s="136"/>
    </row>
    <row r="199" spans="2:5" ht="15" x14ac:dyDescent="0.25">
      <c r="B199" s="172" t="s">
        <v>81</v>
      </c>
      <c r="C199" s="173"/>
      <c r="D199" s="174"/>
      <c r="E199" s="2"/>
    </row>
    <row r="200" spans="2:5" s="6" customFormat="1" ht="35.25" customHeight="1" x14ac:dyDescent="0.2">
      <c r="B200" s="134"/>
      <c r="C200" s="113"/>
      <c r="D200" s="136"/>
      <c r="E200" s="28"/>
    </row>
    <row r="201" spans="2:5" s="6" customFormat="1" ht="35.25" customHeight="1" x14ac:dyDescent="0.2">
      <c r="B201" s="134"/>
      <c r="C201" s="113"/>
      <c r="D201" s="136"/>
      <c r="E201" s="28"/>
    </row>
    <row r="202" spans="2:5" s="6" customFormat="1" ht="35.25" customHeight="1" x14ac:dyDescent="0.2">
      <c r="B202" s="134"/>
      <c r="C202" s="113"/>
      <c r="D202" s="136"/>
      <c r="E202" s="28"/>
    </row>
    <row r="203" spans="2:5" s="6" customFormat="1" ht="35.25" customHeight="1" x14ac:dyDescent="0.2">
      <c r="B203" s="134"/>
      <c r="C203" s="113"/>
      <c r="D203" s="136"/>
      <c r="E203" s="28"/>
    </row>
    <row r="204" spans="2:5" s="6" customFormat="1" ht="35.25" customHeight="1" x14ac:dyDescent="0.2">
      <c r="B204" s="134"/>
      <c r="C204" s="113"/>
      <c r="D204" s="136"/>
      <c r="E204" s="28"/>
    </row>
    <row r="205" spans="2:5" s="6" customFormat="1" ht="35.25" customHeight="1" x14ac:dyDescent="0.2">
      <c r="B205" s="134"/>
      <c r="C205" s="113"/>
      <c r="D205" s="136"/>
      <c r="E205" s="28"/>
    </row>
    <row r="206" spans="2:5" s="6" customFormat="1" ht="35.25" customHeight="1" x14ac:dyDescent="0.2">
      <c r="B206" s="134"/>
      <c r="C206" s="113"/>
      <c r="D206" s="136"/>
      <c r="E206" s="28"/>
    </row>
    <row r="207" spans="2:5" s="6" customFormat="1" ht="35.25" customHeight="1" x14ac:dyDescent="0.2">
      <c r="B207" s="134"/>
      <c r="C207" s="113"/>
      <c r="D207" s="136"/>
      <c r="E207" s="28"/>
    </row>
    <row r="208" spans="2:5" s="6" customFormat="1" ht="35.25" customHeight="1" x14ac:dyDescent="0.2">
      <c r="B208" s="134"/>
      <c r="C208" s="113"/>
      <c r="D208" s="136"/>
      <c r="E208" s="28"/>
    </row>
    <row r="209" spans="1:4" s="6" customFormat="1" ht="35.25" customHeight="1" x14ac:dyDescent="0.2">
      <c r="B209" s="140"/>
      <c r="C209" s="141"/>
      <c r="D209" s="142"/>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xWindow="1140" yWindow="48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0" t="s">
        <v>130</v>
      </c>
      <c r="B3" s="151" t="s">
        <v>131</v>
      </c>
      <c r="C3" s="74"/>
      <c r="D3" s="71" t="s">
        <v>132</v>
      </c>
      <c r="E3" s="74"/>
      <c r="F3" s="76">
        <v>2011</v>
      </c>
      <c r="G3" s="74"/>
      <c r="H3" s="77" t="s">
        <v>133</v>
      </c>
    </row>
    <row r="4" spans="1:8" x14ac:dyDescent="0.2">
      <c r="A4" s="148">
        <v>0</v>
      </c>
      <c r="B4" s="149">
        <v>0</v>
      </c>
      <c r="C4" s="74"/>
      <c r="D4" s="78" t="s">
        <v>134</v>
      </c>
      <c r="E4" s="74"/>
      <c r="F4" s="79">
        <v>2012</v>
      </c>
      <c r="G4" s="74"/>
      <c r="H4" s="80" t="s">
        <v>135</v>
      </c>
    </row>
    <row r="5" spans="1:8" x14ac:dyDescent="0.2">
      <c r="A5" s="148">
        <v>1000</v>
      </c>
      <c r="B5" s="149">
        <v>8.3000000000000004E-2</v>
      </c>
      <c r="C5" s="74"/>
      <c r="D5" s="78" t="s">
        <v>136</v>
      </c>
      <c r="E5" s="74"/>
      <c r="F5" s="79">
        <v>2013</v>
      </c>
      <c r="G5" s="74"/>
      <c r="H5" s="74"/>
    </row>
    <row r="6" spans="1:8" x14ac:dyDescent="0.2">
      <c r="A6" s="148">
        <v>2500</v>
      </c>
      <c r="B6" s="149">
        <v>5.1999999999999998E-2</v>
      </c>
      <c r="C6" s="74"/>
      <c r="D6" s="78" t="s">
        <v>137</v>
      </c>
      <c r="E6" s="74"/>
      <c r="F6" s="79">
        <v>2014</v>
      </c>
      <c r="G6" s="74"/>
      <c r="H6" s="74"/>
    </row>
    <row r="7" spans="1:8" x14ac:dyDescent="0.2">
      <c r="A7" s="148">
        <v>5000</v>
      </c>
      <c r="B7" s="149">
        <v>3.6999999999999998E-2</v>
      </c>
      <c r="C7" s="74"/>
      <c r="D7" s="78" t="s">
        <v>138</v>
      </c>
      <c r="E7" s="74"/>
      <c r="F7" s="79">
        <v>2015</v>
      </c>
      <c r="G7" s="74"/>
      <c r="H7" s="74"/>
    </row>
    <row r="8" spans="1:8" x14ac:dyDescent="0.2">
      <c r="A8" s="148">
        <v>10000</v>
      </c>
      <c r="B8" s="149">
        <v>2.5999999999999999E-2</v>
      </c>
      <c r="C8" s="74"/>
      <c r="D8" s="78" t="s">
        <v>139</v>
      </c>
      <c r="E8" s="74"/>
      <c r="F8" s="79">
        <v>2016</v>
      </c>
      <c r="G8" s="74"/>
      <c r="H8" s="74"/>
    </row>
    <row r="9" spans="1:8" x14ac:dyDescent="0.2">
      <c r="A9" s="148">
        <v>25000</v>
      </c>
      <c r="B9" s="149">
        <v>1.6E-2</v>
      </c>
      <c r="C9" s="74"/>
      <c r="D9" s="78" t="s">
        <v>140</v>
      </c>
      <c r="E9" s="74"/>
      <c r="F9" s="79">
        <v>2017</v>
      </c>
      <c r="G9" s="74"/>
      <c r="H9" s="74"/>
    </row>
    <row r="10" spans="1:8" x14ac:dyDescent="0.2">
      <c r="A10" s="148">
        <v>50000</v>
      </c>
      <c r="B10" s="149">
        <v>1.2E-2</v>
      </c>
      <c r="C10" s="74"/>
      <c r="D10" s="78" t="s">
        <v>141</v>
      </c>
      <c r="E10" s="74"/>
      <c r="F10" s="79">
        <v>2018</v>
      </c>
      <c r="G10" s="74"/>
      <c r="H10" s="74"/>
    </row>
    <row r="11" spans="1:8" x14ac:dyDescent="0.2">
      <c r="A11" s="152">
        <v>75000</v>
      </c>
      <c r="B11" s="153">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0" t="s">
        <v>147</v>
      </c>
      <c r="B16" s="151" t="s">
        <v>148</v>
      </c>
      <c r="C16" s="74"/>
      <c r="D16" s="78" t="s">
        <v>150</v>
      </c>
      <c r="E16" s="74"/>
      <c r="F16" s="79">
        <v>2024</v>
      </c>
      <c r="G16" s="74"/>
      <c r="H16" s="74"/>
    </row>
    <row r="17" spans="1:8" x14ac:dyDescent="0.2">
      <c r="A17" s="154">
        <v>0</v>
      </c>
      <c r="B17" s="156">
        <v>1</v>
      </c>
      <c r="C17" s="74"/>
      <c r="D17" s="78" t="s">
        <v>151</v>
      </c>
      <c r="E17" s="74"/>
      <c r="F17" s="79">
        <v>2025</v>
      </c>
      <c r="G17" s="74"/>
      <c r="H17" s="74"/>
    </row>
    <row r="18" spans="1:8" x14ac:dyDescent="0.2">
      <c r="A18" s="155">
        <v>2500</v>
      </c>
      <c r="B18" s="157">
        <v>1.1639999999999999</v>
      </c>
      <c r="C18" s="74"/>
      <c r="D18" s="78" t="s">
        <v>152</v>
      </c>
      <c r="E18" s="74"/>
      <c r="F18" s="79">
        <v>2026</v>
      </c>
      <c r="G18" s="74"/>
      <c r="H18" s="74"/>
    </row>
    <row r="19" spans="1:8" x14ac:dyDescent="0.2">
      <c r="A19" s="155">
        <v>5000</v>
      </c>
      <c r="B19" s="157">
        <v>1.4019999999999999</v>
      </c>
      <c r="C19" s="74"/>
      <c r="D19" s="78" t="s">
        <v>153</v>
      </c>
      <c r="E19" s="74"/>
      <c r="F19" s="79">
        <v>2027</v>
      </c>
      <c r="G19" s="74"/>
      <c r="H19" s="74"/>
    </row>
    <row r="20" spans="1:8" x14ac:dyDescent="0.2">
      <c r="A20" s="158">
        <v>10000</v>
      </c>
      <c r="B20" s="159">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Flores, Doreen</cp:lastModifiedBy>
  <cp:lastPrinted>2016-07-18T16:29:36Z</cp:lastPrinted>
  <dcterms:created xsi:type="dcterms:W3CDTF">2012-03-15T16:14:51Z</dcterms:created>
  <dcterms:modified xsi:type="dcterms:W3CDTF">2016-07-20T23:57:03Z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