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6" yWindow="5100" windowWidth="18120" windowHeight="1956"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<sst xmlns="http://schemas.openxmlformats.org/spreadsheetml/2006/main" count="686" uniqueCount="578">
  <si>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</si>
  <si>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</si>
  <si>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</si>
  <si>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</si>
  <si>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</si>
  <si>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</si>
  <si>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</si>
  <si>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</si>
  <si>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</si>
  <si>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</si>
  <si>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</si>
  <si>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</si>
  <si>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</si>
  <si>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</si>
  <si>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</si>
  <si>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</si>
  <si>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</si>
  <si>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</si>
  <si>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</si>
  <si>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</si>
  <si>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</si>
  <si>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</si>
  <si>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</si>
  <si>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</si>
  <si>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</si>
  <si>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</si>
  <si>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</si>
  <si>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</si>
  <si>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</si>
  <si>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</si>
  <si>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</si>
  <si>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</si>
  <si>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</si>
  <si>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</si>
  <si>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</si>
  <si>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</si>
  <si>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</si>
  <si>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</si>
  <si>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</si>
  <si>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</si>
  <si>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</si>
  <si>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</si>
  <si>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</si>
  <si>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</si>
  <si>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</si>
  <si>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</si>
  <si>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</si>
  <si>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</si>
  <si>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</si>
  <si>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</si>
  <si>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</si>
  <si>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</si>
  <si>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</si>
  <si>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</si>
  <si>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</si>
  <si>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</si>
  <si>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</si>
  <si>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</si>
  <si>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</si>
  <si>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</si>
  <si>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</si>
  <si>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</si>
  <si>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</si>
  <si>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</si>
  <si>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</si>
  <si>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</si>
  <si>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</si>
  <si>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</si>
  <si>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</si>
  <si>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</si>
  <si>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</si>
  <si>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</si>
  <si>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</si>
  <si>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</si>
  <si>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</si>
  <si>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</si>
  <si>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</si>
  <si>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</si>
  <si>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</si>
  <si>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</si>
  <si>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</si>
  <si>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</si>
  <si>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</si>
  <si>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</si>
  <si>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</si>
  <si>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</si>
  <si>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</si>
  <si>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</si>
  <si>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</si>
  <si>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</si>
  <si>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</si>
  <si>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</si>
  <si>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</si>
  <si>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</si>
  <si>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</si>
  <si>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</si>
  <si>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</si>
  <si>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</si>
  <si>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</si>
  <si>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</si>
  <si>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</si>
  <si>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</si>
  <si>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</si>
  <si>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</si>
  <si>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</si>
  <si>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</si>
  <si>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</si>
  <si>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</si>
  <si>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</si>
  <si>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</si>
  <si>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</si>
  <si>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</si>
  <si>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</si>
  <si>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</si>
  <si>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</si>
  <si>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</si>
  <si>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</si>
  <si>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</si>
  <si>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</si>
  <si>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</si>
  <si>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</si>
  <si>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</si>
  <si>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</si>
  <si>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</si>
  <si>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</si>
  <si>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</si>
  <si>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</si>
  <si>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</si>
  <si>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</si>
  <si>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</si>
  <si>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</si>
  <si>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</si>
  <si>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</si>
  <si>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</si>
  <si>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</si>
  <si>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</si>
  <si>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</si>
  <si>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</si>
  <si>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</si>
  <si>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</si>
  <si>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</si>
  <si>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</si>
  <si>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</si>
  <si>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</si>
  <si>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</si>
  <si>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</si>
  <si>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</si>
  <si>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</si>
  <si>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</si>
  <si>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</si>
  <si>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</si>
  <si>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</si>
  <si>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</si>
  <si>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</si>
  <si>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</si>
  <si>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</si>
  <si>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</si>
  <si>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</si>
  <si>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</si>
  <si>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</si>
  <si>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</si>
  <si>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</si>
  <si>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</si>
  <si>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</si>
  <si>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</si>
  <si>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</si>
  <si>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</si>
  <si>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</si>
  <si>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</si>
  <si>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</si>
  <si>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</si>
  <si>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</si>
  <si>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</si>
  <si>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</si>
  <si>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</si>
  <si>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</si>
  <si>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</si>
  <si>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</si>
  <si>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</si>
  <si>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</si>
  <si>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</si>
  <si>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</si>
  <si>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</si>
  <si>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</si>
  <si>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</si>
  <si>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</si>
  <si>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</si>
  <si>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</si>
  <si>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</si>
  <si>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</si>
  <si>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</si>
  <si>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</si>
  <si>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</si>
  <si>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</si>
  <si>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</si>
  <si>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</si>
  <si>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</si>
  <si>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</si>
  <si>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</si>
  <si>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</si>
  <si>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</si>
  <si>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</si>
  <si>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</si>
  <si>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</si>
  <si>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</si>
  <si>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</si>
  <si>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</si>
  <si>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</si>
  <si>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</si>
  <si>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</si>
  <si>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</si>
  <si>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</si>
  <si>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</si>
  <si>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</si>
  <si>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</si>
  <si>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</si>
  <si>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</si>
  <si>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</si>
  <si>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</si>
  <si>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</si>
  <si>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</si>
  <si>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</si>
  <si>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</si>
  <si>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</si>
  <si>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</si>
  <si>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</si>
  <si>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</si>
  <si>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</si>
  <si>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</si>
  <si>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</si>
  <si>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</si>
  <si>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</si>
  <si>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</si>
  <si>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</si>
  <si>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</si>
  <si>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</si>
  <si>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</si>
  <si>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</si>
  <si>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</si>
  <si>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</si>
  <si>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</si>
  <si>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</si>
  <si>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</si>
  <si>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</si>
  <si>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</si>
  <si>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</si>
  <si>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</si>
  <si>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</si>
  <si>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</si>
  <si>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</si>
  <si>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</si>
  <si>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</si>
  <si>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</si>
  <si>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</si>
  <si>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</si>
  <si>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</si>
  <si>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</si>
  <si>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</si>
  <si>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</si>
  <si>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</si>
  <si>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</si>
  <si>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</si>
  <si>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</si>
  <si>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</si>
  <si>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</si>
  <si>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</si>
  <si>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</si>
  <si>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</si>
  <si>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</si>
  <si>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</si>
  <si>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</si>
  <si>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</si>
  <si>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</si>
  <si>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</si>
  <si>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</si>
  <si>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</si>
  <si>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</si>
  <si>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</si>
  <si>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</si>
  <si>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</si>
  <si>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</si>
  <si>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</si>
  <si>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</si>
  <si>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</si>
  <si>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</si>
  <si>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</si>
  <si>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</si>
  <si>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</si>
  <si>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</si>
  <si>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</si>
  <si>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</si>
  <si>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</si>
  <si>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</si>
  <si>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</si>
  <si>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</si>
  <si>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</si>
  <si>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</si>
  <si>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</si>
  <si>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</si>
  <si>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</si>
  <si>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</si>
  <si>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</si>
  <si>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</si>
  <si>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</si>
  <si>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</si>
  <si>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</si>
  <si>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</si>
  <si>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</si>
  <si>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</si>
  <si>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</si>
  <si>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</si>
  <si>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</si>
  <si>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</si>
  <si>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</si>
  <si>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</si>
  <si>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</si>
  <si>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</si>
  <si>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</si>
  <si>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</si>
  <si>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</si>
  <si>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</si>
  <si>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</si>
  <si>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</si>
  <si>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</si>
  <si>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</si>
  <si>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</si>
  <si>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</si>
  <si>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</si>
  <si>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</si>
  <si>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</si>
  <si>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</si>
  <si>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</si>
  <si>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</si>
  <si>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</si>
  <si>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</si>
  <si>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</si>
  <si>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</si>
  <si>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</si>
  <si>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</si>
  <si>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</si>
  <si>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</si>
  <si>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</si>
  <si>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</si>
  <si>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</si>
  <si>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</si>
  <si>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</si>
  <si>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</si>
  <si>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</si>
  <si>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</si>
  <si>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</si>
  <si>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</si>
  <si>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</si>
  <si>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</si>
  <si>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</si>
  <si>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</si>
  <si>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</si>
  <si>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</si>
  <si>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</si>
  <si>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</si>
  <si>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</si>
  <si>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</si>
  <si>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</si>
  <si>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</si>
  <si>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</si>
  <si>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</si>
  <si>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</si>
  <si>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</si>
  <si>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</si>
  <si>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</si>
  <si>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</si>
  <si>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</si>
  <si>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</si>
  <si>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</si>
  <si>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</si>
  <si>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</si>
  <si>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</si>
  <si>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</si>
  <si>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</si>
  <si>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</si>
  <si>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</si>
  <si>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</si>
  <si>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</si>
  <si>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</si>
  <si>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</si>
  <si>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</si>
  <si>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</si>
  <si>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</si>
  <si>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</si>
  <si>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</si>
  <si>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</si>
  <si>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</si>
  <si>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</si>
  <si>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</si>
  <si>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</si>
  <si>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</si>
  <si>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</si>
  <si>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</si>
  <si>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</si>
  <si>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</si>
  <si>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</si>
  <si>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</si>
  <si>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</si>
  <si>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</si>
  <si>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</si>
  <si>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</si>
  <si>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</si>
  <si>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</si>
  <si>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</si>
  <si>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</si>
  <si>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</si>
  <si>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</si>
  <si>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</si>
  <si>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</si>
  <si>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</si>
  <si>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</si>
  <si>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</si>
  <si>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</si>
  <si>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</si>
  <si>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</si>
  <si>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</si>
  <si>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</si>
  <si>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</si>
  <si>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</si>
  <si>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</si>
  <si>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</si>
  <si>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</si>
  <si>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</si>
  <si>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</si>
  <si>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</si>
  <si>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</si>
  <si>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</si>
  <si>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</si>
  <si>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</si>
  <si>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</si>
  <si>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</si>
  <si>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</si>
  <si>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</si>
  <si>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</si>
  <si>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</si>
  <si>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</si>
  <si>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</si>
  <si>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</si>
  <si>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</si>
  <si>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</si>
  <si>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</si>
  <si>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</si>
  <si>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</si>
  <si>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</si>
  <si>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</si>
  <si>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</si>
  <si>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</si>
  <si>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</si>
  <si>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</si>
  <si>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</si>
  <si>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</si>
  <si>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</si>
  <si>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</si>
  <si>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</si>
  <si>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</si>
  <si>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</si>
  <si>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</si>
  <si>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</si>
  <si>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</si>
  <si>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</si>
  <si>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</si>
  <si>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</si>
  <si>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</si>
  <si>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</si>
  <si>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</si>
  <si>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</si>
  <si>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</si>
  <si>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</si>
  <si>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</si>
  <si>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</si>
  <si>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</si>
  <si>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</si>
  <si>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</si>
  <si>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</si>
  <si>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</si>
  <si>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</si>
  <si>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</si>
  <si>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</si>
  <si>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</si>
  <si>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</si>
  <si>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</si>
  <si>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</si>
  <si>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</si>
  <si>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</si>
  <si>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</si>
  <si>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</si>
  <si>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</si>
  <si>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</si>
  <si>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</si>
  <si>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</si>
  <si>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</si>
  <si>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</si>
  <si>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Medical Health Insuring Corporation of Ohio</t>
  </si>
  <si>
    <t>Medical Mutual of Ohio</t>
  </si>
  <si>
    <t>00730</t>
  </si>
  <si>
    <t>2015</t>
  </si>
  <si>
    <t>2060 East Ninth Street Cleveland, OH 44115-1355</t>
  </si>
  <si>
    <t>341442712</t>
  </si>
  <si>
    <t>95828</t>
  </si>
  <si>
    <t>259</t>
  </si>
  <si>
    <t/>
  </si>
  <si>
    <t xml:space="preserve">Completion factors were developed by analyzing similar groupings of historical claims data. The monthly completion factors </t>
  </si>
  <si>
    <t xml:space="preserve">were applied to the paid claims to develop estimated incurred claims. Special case reserves were added to account for large </t>
  </si>
  <si>
    <t xml:space="preserve">cases that were reported but have not been billed or paid. </t>
  </si>
  <si>
    <t>Current Statutory federal taxes, accrued payroll taxes including FICA,</t>
  </si>
  <si>
    <t>Current Statutory Federal taxes are allocated to each MLR segment and to business excluded from MLR based on relative profits</t>
  </si>
  <si>
    <t xml:space="preserve">FUTA, and other federal, state and local payroll taxes.  </t>
  </si>
  <si>
    <t xml:space="preserve">of each segment. </t>
  </si>
  <si>
    <t xml:space="preserve">All payroll taxes are recorded to their own general ledger account. These expenses relate to multiple lines of business   </t>
  </si>
  <si>
    <t xml:space="preserve">State premium taxes.  </t>
  </si>
  <si>
    <t xml:space="preserve">State premium taxes are allocated using effective rates for each segment. </t>
  </si>
  <si>
    <t>n/a</t>
  </si>
  <si>
    <t xml:space="preserve">Expenses assessed by the state department of insurance. </t>
  </si>
  <si>
    <t xml:space="preserve">All licenses and fees are recorded to their own general ledger account. These expenses relate to multiple lines of </t>
  </si>
  <si>
    <t xml:space="preserve">Effective case management including care coordinated, medication </t>
  </si>
  <si>
    <t xml:space="preserve">Expenses are recorded to the general ledger by functional area using cost centers. Cost centers were identified as relating to </t>
  </si>
  <si>
    <t>quality improvement expenses ("QI") based upon interviews with management and a review of the expense activity. QI expense</t>
  </si>
  <si>
    <t xml:space="preserve">related cost centers were individually reviewed to determine what portion of the cost center supported QI. Those amounts were </t>
  </si>
  <si>
    <t xml:space="preserve">Development and monitoring of healthcare providers to ensure compliance </t>
  </si>
  <si>
    <t>with MMO's Never Events policy.</t>
  </si>
  <si>
    <t xml:space="preserve">Drug utilization management programs that are focused on drug to drug </t>
  </si>
  <si>
    <t>interactions to avoid medical errors.</t>
  </si>
  <si>
    <t>Education programs and health promotion activities designed to change</t>
  </si>
  <si>
    <t xml:space="preserve">member behavior (examples include Weight Watchers, Quitline, </t>
  </si>
  <si>
    <t>Wellness and lifestyle programs designed to educate patients on clinically</t>
  </si>
  <si>
    <t>effective methods for dealing with a specific disease state.</t>
  </si>
  <si>
    <t>Assisting employer groups with all wellness related reporting and incentives</t>
  </si>
  <si>
    <t>administration for engagement in wellness programs.</t>
  </si>
  <si>
    <t xml:space="preserve">Monitoring and measurement of clinical effectiveness including HEDIS </t>
  </si>
  <si>
    <t xml:space="preserve">Expenses were identified based upon interview with management and a review of expense activity. These expenses relate to </t>
  </si>
  <si>
    <t>and CAHPS reporting.</t>
  </si>
  <si>
    <t xml:space="preserve">Costs related to developing exchange of electronic clinical information </t>
  </si>
  <si>
    <t>with healthcare providers.</t>
  </si>
  <si>
    <t xml:space="preserve">IT costs related to assisting providers with developing disease </t>
  </si>
  <si>
    <t>registries and care gap monitoring.</t>
  </si>
  <si>
    <t>Expenses incurred relating to the implementation of ICD-10.</t>
  </si>
  <si>
    <t>Expenses that reduce the number of health services provided or the cost of</t>
  </si>
  <si>
    <t>such services. Examples include: post and concurrent claim case</t>
  </si>
  <si>
    <t xml:space="preserve">general expenses based upon interviews with management and a review of expense activity. General expense related cost centers </t>
  </si>
  <si>
    <t xml:space="preserve">management activities associated with past or ongoing specific care, </t>
  </si>
  <si>
    <t xml:space="preserve">fully dedicated to a line of business (i.e., individual, small group and large group) were assigned accordingly. General expense </t>
  </si>
  <si>
    <t>Costs incurred in connection with adjustment and recording of health claims.</t>
  </si>
  <si>
    <t xml:space="preserve">policyholders. </t>
  </si>
  <si>
    <t xml:space="preserve">Commission expenses are allocated based on the specific policy type the commission is earned on.  If an expense item cannot </t>
  </si>
  <si>
    <t xml:space="preserve">to the sale and solicitation of policies for the Company.  </t>
  </si>
  <si>
    <t>be allocated specifically to a policy (i.e. appointment fees), it is allocated based the same allocation percentages determined by</t>
  </si>
  <si>
    <t xml:space="preserve"> the direct allocation method previously mentioned.</t>
  </si>
  <si>
    <t>All remaining general and administrative expenses not classified</t>
  </si>
  <si>
    <t xml:space="preserve">elsewhere.  </t>
  </si>
  <si>
    <t xml:space="preserve">Expenses were identified based upon interviews with management and a review of expense activity. These expenses relate to </t>
  </si>
  <si>
    <t xml:space="preserve">Claims were incurred during the calendar year 2015, paid through  </t>
  </si>
  <si>
    <t>March 31, 2016.</t>
  </si>
  <si>
    <t xml:space="preserve">compliance intiatives, arranging for transitions from one setting to another </t>
  </si>
  <si>
    <t>and programs to support shared decision making with patients.</t>
  </si>
  <si>
    <t xml:space="preserve">Clinical quality improvement activities to identify and encourage evidence </t>
  </si>
  <si>
    <t>care gaps.</t>
  </si>
  <si>
    <t>based medicine including both physician and member reminders to avoid</t>
  </si>
  <si>
    <t>centered medical homes.</t>
  </si>
  <si>
    <t xml:space="preserve">Development of internal mechanisms to assist providers with patient </t>
  </si>
  <si>
    <t>clinical errors and safety concerns.</t>
  </si>
  <si>
    <t>Quality reporting that is focused on evidence based medicine to avoid</t>
  </si>
  <si>
    <t>and Health Assessments).</t>
  </si>
  <si>
    <t>requests for reimbursements, expenses for internal and external appeals</t>
  </si>
  <si>
    <t>utilization review, detection and prevention of payment for fraudulent</t>
  </si>
  <si>
    <t>processes, and network access fees.</t>
  </si>
  <si>
    <t xml:space="preserve">Company engaged in the activity of soliciting and generating sales to </t>
  </si>
  <si>
    <t>Compensation including salaries and benefits, to employees of the</t>
  </si>
  <si>
    <t xml:space="preserve">All expenses incurred by the Company payable to a licensed agent, broker </t>
  </si>
  <si>
    <t xml:space="preserve">or producer who is not an employee of the Company in relation </t>
  </si>
  <si>
    <t>and as such were allocated based on contract counts.</t>
  </si>
  <si>
    <t xml:space="preserve">business and as such were allocated based on contract counts. </t>
  </si>
  <si>
    <t>assigned to a line of business if fully dedicated, or allocated based upon contract counts otherwise.</t>
  </si>
  <si>
    <t>multiple lines of business and as such were allocated based on contract counts.</t>
  </si>
  <si>
    <t>related cost centers that relate to multiple lines of business were allocated based upon contract counts.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</si>
</sst>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C10" sqref="C10"/>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503</v>
      </c>
      <c r="B4" s="147" t="s">
        <v>45</v>
      </c>
      <c r="C4" s="480" t="s">
        <v>496</v>
      </c>
    </row>
    <row r="5" spans="1:6" x14ac:dyDescent="0.25">
      <c r="B5" s="147" t="s">
        <v>215</v>
      </c>
      <c r="C5" s="480" t="s">
        <v>497</v>
      </c>
    </row>
    <row r="6" spans="1:6" x14ac:dyDescent="0.25">
      <c r="B6" s="147" t="s">
        <v>216</v>
      </c>
      <c r="C6" s="480" t="s">
        <v>501</v>
      </c>
    </row>
    <row r="7" spans="1:6" x14ac:dyDescent="0.25">
      <c r="B7" s="147" t="s">
        <v>128</v>
      </c>
      <c r="C7" s="480"/>
    </row>
    <row r="8" spans="1:6" x14ac:dyDescent="0.25">
      <c r="B8" s="147" t="s">
        <v>36</v>
      </c>
      <c r="C8" s="480" t="s">
        <v>498</v>
      </c>
    </row>
    <row r="9" spans="1:6" x14ac:dyDescent="0.25">
      <c r="B9" s="147" t="s">
        <v>41</v>
      </c>
      <c r="C9" s="480" t="s">
        <v>502</v>
      </c>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t="s">
        <v>176</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T47"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249979207</v>
      </c>
      <c r="E5" s="213">
        <v>295153718.25999999</v>
      </c>
      <c r="F5" s="213">
        <v>0</v>
      </c>
      <c r="G5" s="213">
        <v>0</v>
      </c>
      <c r="H5" s="213">
        <v>0</v>
      </c>
      <c r="I5" s="212">
        <v>293135475.25999999</v>
      </c>
      <c r="J5" s="212">
        <v>4166771</v>
      </c>
      <c r="K5" s="213">
        <v>4751702.3999999994</v>
      </c>
      <c r="L5" s="213">
        <v>0</v>
      </c>
      <c r="M5" s="213">
        <v>0</v>
      </c>
      <c r="N5" s="213">
        <v>0</v>
      </c>
      <c r="O5" s="212">
        <v>3615427.99</v>
      </c>
      <c r="P5" s="212">
        <v>2328904</v>
      </c>
      <c r="Q5" s="213">
        <v>2328904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310929</v>
      </c>
      <c r="AU5" s="214">
        <v>0</v>
      </c>
      <c r="AV5" s="215"/>
      <c r="AW5" s="296"/>
    </row>
    <row r="6" spans="1:49" x14ac:dyDescent="0.25">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5">
      <c r="B7" s="239" t="s">
        <v>224</v>
      </c>
      <c r="C7" s="203" t="s">
        <v>13</v>
      </c>
      <c r="D7" s="216">
        <v>0</v>
      </c>
      <c r="E7" s="217">
        <v>0</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6.4" x14ac:dyDescent="0.25">
      <c r="B8" s="239" t="s">
        <v>225</v>
      </c>
      <c r="C8" s="203" t="s">
        <v>59</v>
      </c>
      <c r="D8" s="216">
        <v>-1626801</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5">
      <c r="B9" s="239" t="s">
        <v>226</v>
      </c>
      <c r="C9" s="203" t="s">
        <v>60</v>
      </c>
      <c r="D9" s="216">
        <v>0</v>
      </c>
      <c r="E9" s="267"/>
      <c r="F9" s="270"/>
      <c r="G9" s="270"/>
      <c r="H9" s="270"/>
      <c r="I9" s="271"/>
      <c r="J9" s="216">
        <v>0</v>
      </c>
      <c r="K9" s="267"/>
      <c r="L9" s="270"/>
      <c r="M9" s="270"/>
      <c r="N9" s="270"/>
      <c r="O9" s="271"/>
      <c r="P9" s="216">
        <v>-3000000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256114359</v>
      </c>
      <c r="E12" s="213">
        <v>277168184.53999996</v>
      </c>
      <c r="F12" s="213">
        <v>0</v>
      </c>
      <c r="G12" s="213">
        <v>0</v>
      </c>
      <c r="H12" s="213">
        <v>0</v>
      </c>
      <c r="I12" s="212">
        <v>277168184.53999996</v>
      </c>
      <c r="J12" s="212">
        <v>3094522</v>
      </c>
      <c r="K12" s="213">
        <v>3716645.71</v>
      </c>
      <c r="L12" s="213">
        <v>0</v>
      </c>
      <c r="M12" s="213">
        <v>0</v>
      </c>
      <c r="N12" s="213">
        <v>0</v>
      </c>
      <c r="O12" s="212">
        <v>3084989.51</v>
      </c>
      <c r="P12" s="212">
        <v>1201222</v>
      </c>
      <c r="Q12" s="213">
        <v>1201889.8799999999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106359</v>
      </c>
      <c r="AU12" s="214">
        <v>0</v>
      </c>
      <c r="AV12" s="291"/>
      <c r="AW12" s="296"/>
    </row>
    <row r="13" spans="1:49" ht="26.4" x14ac:dyDescent="0.25">
      <c r="B13" s="239" t="s">
        <v>230</v>
      </c>
      <c r="C13" s="203" t="s">
        <v>37</v>
      </c>
      <c r="D13" s="216">
        <v>60114199</v>
      </c>
      <c r="E13" s="217">
        <v>62379044</v>
      </c>
      <c r="F13" s="217"/>
      <c r="G13" s="268"/>
      <c r="H13" s="269"/>
      <c r="I13" s="216">
        <v>62379044</v>
      </c>
      <c r="J13" s="216">
        <v>1194305</v>
      </c>
      <c r="K13" s="217">
        <v>1258430</v>
      </c>
      <c r="L13" s="217"/>
      <c r="M13" s="268"/>
      <c r="N13" s="269"/>
      <c r="O13" s="216">
        <v>978560</v>
      </c>
      <c r="P13" s="216">
        <v>277906</v>
      </c>
      <c r="Q13" s="217">
        <v>363361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6.4" x14ac:dyDescent="0.25">
      <c r="B14" s="239" t="s">
        <v>231</v>
      </c>
      <c r="C14" s="203" t="s">
        <v>6</v>
      </c>
      <c r="D14" s="216">
        <v>8261065</v>
      </c>
      <c r="E14" s="217">
        <v>7443843.8399999999</v>
      </c>
      <c r="F14" s="217"/>
      <c r="G14" s="267"/>
      <c r="H14" s="270"/>
      <c r="I14" s="216">
        <v>7443843.8399999999</v>
      </c>
      <c r="J14" s="216">
        <v>155632</v>
      </c>
      <c r="K14" s="217">
        <v>148190.22999999998</v>
      </c>
      <c r="L14" s="217"/>
      <c r="M14" s="267"/>
      <c r="N14" s="270"/>
      <c r="O14" s="216">
        <v>95903</v>
      </c>
      <c r="P14" s="216">
        <v>47785</v>
      </c>
      <c r="Q14" s="217">
        <v>45357.93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26.4" x14ac:dyDescent="0.25">
      <c r="B15" s="239" t="s">
        <v>232</v>
      </c>
      <c r="C15" s="203" t="s">
        <v>7</v>
      </c>
      <c r="D15" s="216">
        <v>0</v>
      </c>
      <c r="E15" s="217">
        <v>0</v>
      </c>
      <c r="F15" s="217"/>
      <c r="G15" s="267"/>
      <c r="H15" s="273"/>
      <c r="I15" s="216">
        <v>0</v>
      </c>
      <c r="J15" s="216">
        <v>0</v>
      </c>
      <c r="K15" s="217">
        <v>0</v>
      </c>
      <c r="L15" s="217"/>
      <c r="M15" s="267"/>
      <c r="N15" s="273"/>
      <c r="O15" s="216">
        <v>0</v>
      </c>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6.4" x14ac:dyDescent="0.25">
      <c r="B16" s="239" t="s">
        <v>233</v>
      </c>
      <c r="C16" s="203" t="s">
        <v>61</v>
      </c>
      <c r="D16" s="216">
        <v>-42779916</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5">
      <c r="B17" s="239" t="s">
        <v>234</v>
      </c>
      <c r="C17" s="203" t="s">
        <v>62</v>
      </c>
      <c r="D17" s="216">
        <v>7600000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9000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6.4" x14ac:dyDescent="0.25">
      <c r="B22" s="239" t="s">
        <v>492</v>
      </c>
      <c r="C22" s="203" t="s">
        <v>28</v>
      </c>
      <c r="D22" s="221">
        <v>626</v>
      </c>
      <c r="E22" s="222">
        <v>626</v>
      </c>
      <c r="F22" s="222">
        <v>0</v>
      </c>
      <c r="G22" s="222">
        <v>0</v>
      </c>
      <c r="H22" s="222">
        <v>0</v>
      </c>
      <c r="I22" s="221">
        <v>626</v>
      </c>
      <c r="J22" s="221">
        <v>166</v>
      </c>
      <c r="K22" s="222">
        <v>166</v>
      </c>
      <c r="L22" s="222">
        <v>0</v>
      </c>
      <c r="M22" s="222">
        <v>0</v>
      </c>
      <c r="N22" s="222">
        <v>0</v>
      </c>
      <c r="O22" s="221">
        <v>137.78775234941617</v>
      </c>
      <c r="P22" s="221">
        <v>512</v>
      </c>
      <c r="Q22" s="222">
        <v>512</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-4358564</v>
      </c>
      <c r="E25" s="217">
        <v>-4358564</v>
      </c>
      <c r="F25" s="217"/>
      <c r="G25" s="217"/>
      <c r="H25" s="217"/>
      <c r="I25" s="216">
        <v>-4358564</v>
      </c>
      <c r="J25" s="216">
        <v>131761</v>
      </c>
      <c r="K25" s="217">
        <v>131761</v>
      </c>
      <c r="L25" s="217"/>
      <c r="M25" s="217"/>
      <c r="N25" s="217"/>
      <c r="O25" s="216">
        <v>-383802.74</v>
      </c>
      <c r="P25" s="216">
        <v>263831</v>
      </c>
      <c r="Q25" s="217">
        <v>263831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8804</v>
      </c>
      <c r="AU25" s="220"/>
      <c r="AV25" s="220"/>
      <c r="AW25" s="297"/>
    </row>
    <row r="26" spans="1:49" s="5" customFormat="1" x14ac:dyDescent="0.25">
      <c r="A26" s="35"/>
      <c r="B26" s="242" t="s">
        <v>242</v>
      </c>
      <c r="C26" s="203"/>
      <c r="D26" s="216">
        <v>104603.58</v>
      </c>
      <c r="E26" s="217">
        <v>104603.58</v>
      </c>
      <c r="F26" s="217"/>
      <c r="G26" s="217"/>
      <c r="H26" s="217"/>
      <c r="I26" s="216">
        <v>104603.58</v>
      </c>
      <c r="J26" s="216">
        <v>1577.96</v>
      </c>
      <c r="K26" s="217">
        <v>1577.96</v>
      </c>
      <c r="L26" s="217"/>
      <c r="M26" s="217"/>
      <c r="N26" s="217"/>
      <c r="O26" s="216">
        <v>1296.94</v>
      </c>
      <c r="P26" s="216">
        <v>1333.1</v>
      </c>
      <c r="Q26" s="217">
        <v>1333.1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5">
      <c r="B27" s="242" t="s">
        <v>243</v>
      </c>
      <c r="C27" s="203"/>
      <c r="D27" s="216">
        <v>2948642.07</v>
      </c>
      <c r="E27" s="217">
        <v>2948642.07</v>
      </c>
      <c r="F27" s="217"/>
      <c r="G27" s="217"/>
      <c r="H27" s="217"/>
      <c r="I27" s="216">
        <v>2948642.07</v>
      </c>
      <c r="J27" s="216">
        <v>60094.23</v>
      </c>
      <c r="K27" s="217">
        <v>60094.23</v>
      </c>
      <c r="L27" s="217"/>
      <c r="M27" s="217"/>
      <c r="N27" s="217"/>
      <c r="O27" s="216">
        <v>45065.24</v>
      </c>
      <c r="P27" s="216">
        <v>30575.42</v>
      </c>
      <c r="Q27" s="217">
        <v>30575.42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5">
      <c r="A28" s="35"/>
      <c r="B28" s="242" t="s">
        <v>244</v>
      </c>
      <c r="C28" s="203"/>
      <c r="D28" s="216">
        <v>9223341.3499999996</v>
      </c>
      <c r="E28" s="217">
        <v>8691164.5899999999</v>
      </c>
      <c r="F28" s="217"/>
      <c r="G28" s="217"/>
      <c r="H28" s="217"/>
      <c r="I28" s="216">
        <v>8691164.5899999999</v>
      </c>
      <c r="J28" s="216">
        <v>163669.81</v>
      </c>
      <c r="K28" s="217">
        <v>131645.39000000001</v>
      </c>
      <c r="L28" s="217"/>
      <c r="M28" s="217"/>
      <c r="N28" s="217"/>
      <c r="O28" s="216">
        <v>131009.99</v>
      </c>
      <c r="P28" s="216">
        <v>32639.48</v>
      </c>
      <c r="Q28" s="217">
        <v>5584.24</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5178</v>
      </c>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0</v>
      </c>
      <c r="E30" s="217">
        <v>0</v>
      </c>
      <c r="F30" s="217"/>
      <c r="G30" s="217"/>
      <c r="H30" s="217"/>
      <c r="I30" s="216">
        <v>0</v>
      </c>
      <c r="J30" s="216">
        <v>0</v>
      </c>
      <c r="K30" s="217">
        <v>0</v>
      </c>
      <c r="L30" s="217"/>
      <c r="M30" s="217"/>
      <c r="N30" s="217"/>
      <c r="O30" s="216">
        <v>0</v>
      </c>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5">
      <c r="B31" s="242" t="s">
        <v>247</v>
      </c>
      <c r="C31" s="203"/>
      <c r="D31" s="216">
        <v>3497361</v>
      </c>
      <c r="E31" s="217">
        <v>3497361</v>
      </c>
      <c r="F31" s="217"/>
      <c r="G31" s="217"/>
      <c r="H31" s="217"/>
      <c r="I31" s="216">
        <v>3497361</v>
      </c>
      <c r="J31" s="216">
        <v>45907</v>
      </c>
      <c r="K31" s="217">
        <v>45907</v>
      </c>
      <c r="L31" s="217"/>
      <c r="M31" s="217"/>
      <c r="N31" s="217"/>
      <c r="O31" s="216">
        <v>45907</v>
      </c>
      <c r="P31" s="216">
        <v>2316</v>
      </c>
      <c r="Q31" s="217">
        <v>2316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4412</v>
      </c>
      <c r="AU31" s="220"/>
      <c r="AV31" s="220"/>
      <c r="AW31" s="297"/>
    </row>
    <row r="32" spans="1:49" ht="13.95" customHeight="1" x14ac:dyDescent="0.25">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2158977.7599999998</v>
      </c>
      <c r="F34" s="217"/>
      <c r="G34" s="217"/>
      <c r="H34" s="217"/>
      <c r="I34" s="216">
        <v>2158977.7599999998</v>
      </c>
      <c r="J34" s="216">
        <v>0</v>
      </c>
      <c r="K34" s="217">
        <v>32024.42</v>
      </c>
      <c r="L34" s="217"/>
      <c r="M34" s="217"/>
      <c r="N34" s="217"/>
      <c r="O34" s="216">
        <v>26321.24</v>
      </c>
      <c r="P34" s="216">
        <v>0</v>
      </c>
      <c r="Q34" s="217">
        <v>27055.24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5">
      <c r="B35" s="242" t="s">
        <v>251</v>
      </c>
      <c r="C35" s="203"/>
      <c r="D35" s="216">
        <v>76426</v>
      </c>
      <c r="E35" s="217">
        <v>76426</v>
      </c>
      <c r="F35" s="217"/>
      <c r="G35" s="217"/>
      <c r="H35" s="217"/>
      <c r="I35" s="216">
        <v>76426</v>
      </c>
      <c r="J35" s="216">
        <v>1022</v>
      </c>
      <c r="K35" s="217">
        <v>1022</v>
      </c>
      <c r="L35" s="217"/>
      <c r="M35" s="217"/>
      <c r="N35" s="217"/>
      <c r="O35" s="216">
        <v>839.99</v>
      </c>
      <c r="P35" s="216">
        <v>863</v>
      </c>
      <c r="Q35" s="217">
        <v>863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1398</v>
      </c>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298485</v>
      </c>
      <c r="E37" s="225">
        <v>298485</v>
      </c>
      <c r="F37" s="225"/>
      <c r="G37" s="225"/>
      <c r="H37" s="225"/>
      <c r="I37" s="224">
        <v>298485</v>
      </c>
      <c r="J37" s="224">
        <v>3821</v>
      </c>
      <c r="K37" s="225">
        <v>3821</v>
      </c>
      <c r="L37" s="225"/>
      <c r="M37" s="225"/>
      <c r="N37" s="225"/>
      <c r="O37" s="224">
        <v>3140.5239514095806</v>
      </c>
      <c r="P37" s="224">
        <v>3034</v>
      </c>
      <c r="Q37" s="225">
        <v>3034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84</v>
      </c>
      <c r="AU37" s="226"/>
      <c r="AV37" s="226"/>
      <c r="AW37" s="296"/>
    </row>
    <row r="38" spans="1:49" x14ac:dyDescent="0.25">
      <c r="B38" s="239" t="s">
        <v>254</v>
      </c>
      <c r="C38" s="203" t="s">
        <v>16</v>
      </c>
      <c r="D38" s="216">
        <v>132648</v>
      </c>
      <c r="E38" s="217">
        <v>132648</v>
      </c>
      <c r="F38" s="217"/>
      <c r="G38" s="217"/>
      <c r="H38" s="217"/>
      <c r="I38" s="216">
        <v>132648</v>
      </c>
      <c r="J38" s="216">
        <v>1720</v>
      </c>
      <c r="K38" s="217">
        <v>1720</v>
      </c>
      <c r="L38" s="217"/>
      <c r="M38" s="217"/>
      <c r="N38" s="217"/>
      <c r="O38" s="216">
        <v>1413.6878294751318</v>
      </c>
      <c r="P38" s="216">
        <v>1389</v>
      </c>
      <c r="Q38" s="217">
        <v>1389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39</v>
      </c>
      <c r="AU38" s="220"/>
      <c r="AV38" s="220"/>
      <c r="AW38" s="297"/>
    </row>
    <row r="39" spans="1:49" x14ac:dyDescent="0.25">
      <c r="B39" s="242" t="s">
        <v>255</v>
      </c>
      <c r="C39" s="203" t="s">
        <v>17</v>
      </c>
      <c r="D39" s="216">
        <v>113280</v>
      </c>
      <c r="E39" s="217">
        <v>113280</v>
      </c>
      <c r="F39" s="217"/>
      <c r="G39" s="217"/>
      <c r="H39" s="217"/>
      <c r="I39" s="216">
        <v>113280</v>
      </c>
      <c r="J39" s="216">
        <v>1381</v>
      </c>
      <c r="K39" s="217">
        <v>1381</v>
      </c>
      <c r="L39" s="217"/>
      <c r="M39" s="217"/>
      <c r="N39" s="217"/>
      <c r="O39" s="216">
        <v>1135.0598212239286</v>
      </c>
      <c r="P39" s="216">
        <v>1023</v>
      </c>
      <c r="Q39" s="217">
        <v>1023</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27</v>
      </c>
      <c r="AU39" s="220"/>
      <c r="AV39" s="220"/>
      <c r="AW39" s="297"/>
    </row>
    <row r="40" spans="1:49" x14ac:dyDescent="0.25">
      <c r="B40" s="242" t="s">
        <v>256</v>
      </c>
      <c r="C40" s="203" t="s">
        <v>38</v>
      </c>
      <c r="D40" s="216">
        <v>120585</v>
      </c>
      <c r="E40" s="217">
        <v>120585</v>
      </c>
      <c r="F40" s="217"/>
      <c r="G40" s="217"/>
      <c r="H40" s="217"/>
      <c r="I40" s="216">
        <v>120585</v>
      </c>
      <c r="J40" s="216">
        <v>1539</v>
      </c>
      <c r="K40" s="217">
        <v>1539</v>
      </c>
      <c r="L40" s="217"/>
      <c r="M40" s="217"/>
      <c r="N40" s="217"/>
      <c r="O40" s="216">
        <v>1264.9218427687372</v>
      </c>
      <c r="P40" s="216">
        <v>1217</v>
      </c>
      <c r="Q40" s="217">
        <v>1217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34</v>
      </c>
      <c r="AU40" s="220"/>
      <c r="AV40" s="220"/>
      <c r="AW40" s="297"/>
    </row>
    <row r="41" spans="1:49" s="5" customFormat="1" ht="26.4" x14ac:dyDescent="0.25">
      <c r="A41" s="35"/>
      <c r="B41" s="242" t="s">
        <v>257</v>
      </c>
      <c r="C41" s="203" t="s">
        <v>129</v>
      </c>
      <c r="D41" s="216">
        <v>142966</v>
      </c>
      <c r="E41" s="217">
        <v>142966</v>
      </c>
      <c r="F41" s="217"/>
      <c r="G41" s="217"/>
      <c r="H41" s="217"/>
      <c r="I41" s="216">
        <v>142966</v>
      </c>
      <c r="J41" s="216">
        <v>1917</v>
      </c>
      <c r="K41" s="217">
        <v>1917</v>
      </c>
      <c r="L41" s="217"/>
      <c r="M41" s="217"/>
      <c r="N41" s="217"/>
      <c r="O41" s="216">
        <v>1575.6044006417615</v>
      </c>
      <c r="P41" s="216">
        <v>1622</v>
      </c>
      <c r="Q41" s="217">
        <v>1622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47</v>
      </c>
      <c r="AU41" s="220"/>
      <c r="AV41" s="220"/>
      <c r="AW41" s="297"/>
    </row>
    <row r="42" spans="1:49" s="5" customFormat="1" ht="24.9" customHeight="1" x14ac:dyDescent="0.25">
      <c r="A42" s="35"/>
      <c r="B42" s="239" t="s">
        <v>258</v>
      </c>
      <c r="C42" s="203" t="s">
        <v>87</v>
      </c>
      <c r="D42" s="216">
        <v>11795</v>
      </c>
      <c r="E42" s="217">
        <v>11795</v>
      </c>
      <c r="F42" s="217"/>
      <c r="G42" s="217"/>
      <c r="H42" s="217"/>
      <c r="I42" s="216">
        <v>11795</v>
      </c>
      <c r="J42" s="216">
        <v>158</v>
      </c>
      <c r="K42" s="217">
        <v>158</v>
      </c>
      <c r="L42" s="217"/>
      <c r="M42" s="217"/>
      <c r="N42" s="217"/>
      <c r="O42" s="216">
        <v>129.86202154480861</v>
      </c>
      <c r="P42" s="216">
        <v>134</v>
      </c>
      <c r="Q42" s="217">
        <v>134</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4</v>
      </c>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2229888</v>
      </c>
      <c r="E44" s="225">
        <v>2229888</v>
      </c>
      <c r="F44" s="225"/>
      <c r="G44" s="225"/>
      <c r="H44" s="225"/>
      <c r="I44" s="224">
        <v>2229888</v>
      </c>
      <c r="J44" s="224">
        <v>29207</v>
      </c>
      <c r="K44" s="225">
        <v>29207</v>
      </c>
      <c r="L44" s="225"/>
      <c r="M44" s="225"/>
      <c r="N44" s="225"/>
      <c r="O44" s="224">
        <v>24037.708855969624</v>
      </c>
      <c r="P44" s="224">
        <v>24661</v>
      </c>
      <c r="Q44" s="225">
        <v>24661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4591</v>
      </c>
      <c r="AU44" s="226"/>
      <c r="AV44" s="226"/>
      <c r="AW44" s="296"/>
    </row>
    <row r="45" spans="1:49" x14ac:dyDescent="0.25">
      <c r="B45" s="245" t="s">
        <v>261</v>
      </c>
      <c r="C45" s="203" t="s">
        <v>19</v>
      </c>
      <c r="D45" s="216">
        <v>4257661</v>
      </c>
      <c r="E45" s="217">
        <v>4257661</v>
      </c>
      <c r="F45" s="217"/>
      <c r="G45" s="217"/>
      <c r="H45" s="217"/>
      <c r="I45" s="216">
        <v>4257661</v>
      </c>
      <c r="J45" s="216">
        <v>56083</v>
      </c>
      <c r="K45" s="217">
        <v>56083</v>
      </c>
      <c r="L45" s="217"/>
      <c r="M45" s="217"/>
      <c r="N45" s="217"/>
      <c r="O45" s="216">
        <v>46156.976949681397</v>
      </c>
      <c r="P45" s="216">
        <v>47355</v>
      </c>
      <c r="Q45" s="217">
        <v>47355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20769</v>
      </c>
      <c r="AU45" s="220"/>
      <c r="AV45" s="220"/>
      <c r="AW45" s="297"/>
    </row>
    <row r="46" spans="1:49" x14ac:dyDescent="0.25">
      <c r="B46" s="245" t="s">
        <v>262</v>
      </c>
      <c r="C46" s="203" t="s">
        <v>20</v>
      </c>
      <c r="D46" s="216">
        <v>427400</v>
      </c>
      <c r="E46" s="217">
        <v>427400</v>
      </c>
      <c r="F46" s="217"/>
      <c r="G46" s="217"/>
      <c r="H46" s="217"/>
      <c r="I46" s="216">
        <v>427400</v>
      </c>
      <c r="J46" s="216">
        <v>130048</v>
      </c>
      <c r="K46" s="217">
        <v>130048</v>
      </c>
      <c r="L46" s="217"/>
      <c r="M46" s="217"/>
      <c r="N46" s="217"/>
      <c r="O46" s="216">
        <v>106887.95049278019</v>
      </c>
      <c r="P46" s="216">
        <v>111921</v>
      </c>
      <c r="Q46" s="217">
        <v>111921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18692</v>
      </c>
      <c r="AU46" s="220"/>
      <c r="AV46" s="220"/>
      <c r="AW46" s="297"/>
    </row>
    <row r="47" spans="1:49" x14ac:dyDescent="0.25">
      <c r="B47" s="245" t="s">
        <v>263</v>
      </c>
      <c r="C47" s="203" t="s">
        <v>21</v>
      </c>
      <c r="D47" s="216">
        <v>8797145</v>
      </c>
      <c r="E47" s="217">
        <v>8797145</v>
      </c>
      <c r="F47" s="217"/>
      <c r="G47" s="217"/>
      <c r="H47" s="217"/>
      <c r="I47" s="216">
        <v>8797145</v>
      </c>
      <c r="J47" s="216">
        <v>125548</v>
      </c>
      <c r="K47" s="217">
        <v>125548</v>
      </c>
      <c r="L47" s="217"/>
      <c r="M47" s="217"/>
      <c r="N47" s="217"/>
      <c r="O47" s="216">
        <v>103189.34861333945</v>
      </c>
      <c r="P47" s="216">
        <v>66637</v>
      </c>
      <c r="Q47" s="217">
        <v>66637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v>0</v>
      </c>
      <c r="J49" s="216">
        <v>0</v>
      </c>
      <c r="K49" s="217">
        <v>0</v>
      </c>
      <c r="L49" s="217"/>
      <c r="M49" s="217"/>
      <c r="N49" s="217"/>
      <c r="O49" s="216">
        <v>0</v>
      </c>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6.4" x14ac:dyDescent="0.25">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5">
      <c r="B51" s="239" t="s">
        <v>266</v>
      </c>
      <c r="C51" s="203"/>
      <c r="D51" s="216">
        <v>6839822</v>
      </c>
      <c r="E51" s="217">
        <v>6839822</v>
      </c>
      <c r="F51" s="217"/>
      <c r="G51" s="217"/>
      <c r="H51" s="217"/>
      <c r="I51" s="216">
        <v>6839822</v>
      </c>
      <c r="J51" s="216">
        <v>91715</v>
      </c>
      <c r="K51" s="217">
        <v>91715</v>
      </c>
      <c r="L51" s="217"/>
      <c r="M51" s="217"/>
      <c r="N51" s="217"/>
      <c r="O51" s="216">
        <v>75381.62</v>
      </c>
      <c r="P51" s="216">
        <v>77445</v>
      </c>
      <c r="Q51" s="217">
        <v>77445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125452</v>
      </c>
      <c r="AU51" s="220"/>
      <c r="AV51" s="220"/>
      <c r="AW51" s="297"/>
    </row>
    <row r="52" spans="2:49" ht="26.4" x14ac:dyDescent="0.25">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6.4" x14ac:dyDescent="0.25">
      <c r="B53" s="239" t="s">
        <v>268</v>
      </c>
      <c r="C53" s="203" t="s">
        <v>88</v>
      </c>
      <c r="D53" s="216">
        <v>11795</v>
      </c>
      <c r="E53" s="217">
        <v>11795</v>
      </c>
      <c r="F53" s="217"/>
      <c r="G53" s="268"/>
      <c r="H53" s="268"/>
      <c r="I53" s="216">
        <v>11795</v>
      </c>
      <c r="J53" s="216">
        <v>158</v>
      </c>
      <c r="K53" s="217">
        <v>158</v>
      </c>
      <c r="L53" s="217"/>
      <c r="M53" s="268"/>
      <c r="N53" s="268"/>
      <c r="O53" s="216">
        <v>129.86000000000001</v>
      </c>
      <c r="P53" s="216">
        <v>134</v>
      </c>
      <c r="Q53" s="217">
        <v>134</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4</v>
      </c>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29678</v>
      </c>
      <c r="E56" s="229">
        <v>29678</v>
      </c>
      <c r="F56" s="229"/>
      <c r="G56" s="229"/>
      <c r="H56" s="229"/>
      <c r="I56" s="228">
        <v>29678</v>
      </c>
      <c r="J56" s="228">
        <v>183</v>
      </c>
      <c r="K56" s="229">
        <v>183</v>
      </c>
      <c r="L56" s="229"/>
      <c r="M56" s="229"/>
      <c r="N56" s="229"/>
      <c r="O56" s="228">
        <v>126</v>
      </c>
      <c r="P56" s="228">
        <v>334</v>
      </c>
      <c r="Q56" s="229">
        <v>334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579</v>
      </c>
      <c r="AU56" s="230"/>
      <c r="AV56" s="230"/>
      <c r="AW56" s="288"/>
    </row>
    <row r="57" spans="2:49" x14ac:dyDescent="0.25">
      <c r="B57" s="245" t="s">
        <v>272</v>
      </c>
      <c r="C57" s="203" t="s">
        <v>25</v>
      </c>
      <c r="D57" s="231">
        <v>46211</v>
      </c>
      <c r="E57" s="232">
        <v>46211</v>
      </c>
      <c r="F57" s="232"/>
      <c r="G57" s="232"/>
      <c r="H57" s="232"/>
      <c r="I57" s="231">
        <v>46211</v>
      </c>
      <c r="J57" s="231">
        <v>307</v>
      </c>
      <c r="K57" s="232">
        <v>307</v>
      </c>
      <c r="L57" s="232"/>
      <c r="M57" s="232"/>
      <c r="N57" s="232"/>
      <c r="O57" s="231">
        <v>206</v>
      </c>
      <c r="P57" s="231">
        <v>584</v>
      </c>
      <c r="Q57" s="232">
        <v>584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856</v>
      </c>
      <c r="AU57" s="233"/>
      <c r="AV57" s="233"/>
      <c r="AW57" s="289"/>
    </row>
    <row r="58" spans="2:49" x14ac:dyDescent="0.25">
      <c r="B58" s="245" t="s">
        <v>273</v>
      </c>
      <c r="C58" s="203" t="s">
        <v>26</v>
      </c>
      <c r="D58" s="309"/>
      <c r="E58" s="310"/>
      <c r="F58" s="310"/>
      <c r="G58" s="310"/>
      <c r="H58" s="310"/>
      <c r="I58" s="309"/>
      <c r="J58" s="231">
        <v>63</v>
      </c>
      <c r="K58" s="232">
        <v>63</v>
      </c>
      <c r="L58" s="232"/>
      <c r="M58" s="232"/>
      <c r="N58" s="232"/>
      <c r="O58" s="231">
        <v>36</v>
      </c>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579</v>
      </c>
      <c r="AU58" s="233"/>
      <c r="AV58" s="233"/>
      <c r="AW58" s="289"/>
    </row>
    <row r="59" spans="2:49" x14ac:dyDescent="0.25">
      <c r="B59" s="245" t="s">
        <v>274</v>
      </c>
      <c r="C59" s="203" t="s">
        <v>27</v>
      </c>
      <c r="D59" s="231">
        <v>578453</v>
      </c>
      <c r="E59" s="232">
        <v>578453</v>
      </c>
      <c r="F59" s="232"/>
      <c r="G59" s="232"/>
      <c r="H59" s="232"/>
      <c r="I59" s="231">
        <v>578453</v>
      </c>
      <c r="J59" s="231">
        <v>8726</v>
      </c>
      <c r="K59" s="232">
        <v>8726</v>
      </c>
      <c r="L59" s="232"/>
      <c r="M59" s="232"/>
      <c r="N59" s="232"/>
      <c r="O59" s="231">
        <v>7172</v>
      </c>
      <c r="P59" s="231">
        <v>7372</v>
      </c>
      <c r="Q59" s="232">
        <v>7372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9937</v>
      </c>
      <c r="AU59" s="233"/>
      <c r="AV59" s="233"/>
      <c r="AW59" s="289"/>
    </row>
    <row r="60" spans="2:49" x14ac:dyDescent="0.25">
      <c r="B60" s="245" t="s">
        <v>275</v>
      </c>
      <c r="C60" s="203"/>
      <c r="D60" s="234">
        <v>48204.416666666664</v>
      </c>
      <c r="E60" s="235">
        <v>48204.416666666664</v>
      </c>
      <c r="F60" s="235">
        <v>0</v>
      </c>
      <c r="G60" s="235">
        <v>0</v>
      </c>
      <c r="H60" s="235">
        <v>0</v>
      </c>
      <c r="I60" s="234">
        <v>48204.416666666664</v>
      </c>
      <c r="J60" s="234">
        <v>727.16666666666663</v>
      </c>
      <c r="K60" s="235">
        <v>727.16666666666663</v>
      </c>
      <c r="L60" s="235">
        <v>0</v>
      </c>
      <c r="M60" s="235">
        <v>0</v>
      </c>
      <c r="N60" s="235">
        <v>0</v>
      </c>
      <c r="O60" s="234">
        <v>597.66666666666663</v>
      </c>
      <c r="P60" s="234">
        <v>614.33333333333337</v>
      </c>
      <c r="Q60" s="235">
        <v>614.33333333333337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828.08333333333337</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249979207</v>
      </c>
      <c r="E5" s="326">
        <v>232610640.69999999</v>
      </c>
      <c r="F5" s="326"/>
      <c r="G5" s="328"/>
      <c r="H5" s="328"/>
      <c r="I5" s="325">
        <v>232610640.69999999</v>
      </c>
      <c r="J5" s="325">
        <v>4166771</v>
      </c>
      <c r="K5" s="326">
        <v>4653275.09</v>
      </c>
      <c r="L5" s="326"/>
      <c r="M5" s="326"/>
      <c r="N5" s="326"/>
      <c r="O5" s="325">
        <v>3517000.68</v>
      </c>
      <c r="P5" s="325">
        <v>2328904</v>
      </c>
      <c r="Q5" s="326">
        <v>2328904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310929</v>
      </c>
      <c r="AU5" s="327"/>
      <c r="AV5" s="369"/>
      <c r="AW5" s="373"/>
    </row>
    <row r="6" spans="2:49" x14ac:dyDescent="0.25">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5">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-450869</v>
      </c>
      <c r="E9" s="362"/>
      <c r="F9" s="362"/>
      <c r="G9" s="362"/>
      <c r="H9" s="362"/>
      <c r="I9" s="364"/>
      <c r="J9" s="318">
        <v>-88255</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-50899</v>
      </c>
      <c r="E11" s="319"/>
      <c r="F11" s="319"/>
      <c r="G11" s="319"/>
      <c r="H11" s="319"/>
      <c r="I11" s="318"/>
      <c r="J11" s="318">
        <v>-9977</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v>39134653.109999999</v>
      </c>
      <c r="F15" s="319"/>
      <c r="G15" s="319"/>
      <c r="H15" s="319"/>
      <c r="I15" s="318">
        <v>39134653.109999999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21390181.449999999</v>
      </c>
      <c r="F16" s="319"/>
      <c r="G16" s="319"/>
      <c r="H16" s="319"/>
      <c r="I16" s="318">
        <v>21390181.449999999</v>
      </c>
      <c r="J16" s="318"/>
      <c r="K16" s="319">
        <v>98427.31</v>
      </c>
      <c r="L16" s="319"/>
      <c r="M16" s="319"/>
      <c r="N16" s="319"/>
      <c r="O16" s="318">
        <v>98427.31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2018243</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v>0</v>
      </c>
      <c r="F18" s="319"/>
      <c r="G18" s="319"/>
      <c r="H18" s="319"/>
      <c r="I18" s="318">
        <v>0</v>
      </c>
      <c r="J18" s="318"/>
      <c r="K18" s="319">
        <v>0</v>
      </c>
      <c r="L18" s="319"/>
      <c r="M18" s="319"/>
      <c r="N18" s="319"/>
      <c r="O18" s="318">
        <v>0</v>
      </c>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v>0</v>
      </c>
      <c r="F19" s="319"/>
      <c r="G19" s="319"/>
      <c r="H19" s="319"/>
      <c r="I19" s="318">
        <v>0</v>
      </c>
      <c r="J19" s="318"/>
      <c r="K19" s="319">
        <v>0</v>
      </c>
      <c r="L19" s="319"/>
      <c r="M19" s="319"/>
      <c r="N19" s="319"/>
      <c r="O19" s="318">
        <v>0</v>
      </c>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v>115698036.81999999</v>
      </c>
      <c r="E20" s="319">
        <v>115747273.52922739</v>
      </c>
      <c r="F20" s="319"/>
      <c r="G20" s="319"/>
      <c r="H20" s="319"/>
      <c r="I20" s="318">
        <v>115747273.52922739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255884186</v>
      </c>
      <c r="E23" s="362"/>
      <c r="F23" s="362"/>
      <c r="G23" s="362"/>
      <c r="H23" s="362"/>
      <c r="I23" s="364"/>
      <c r="J23" s="318">
        <v>3936932</v>
      </c>
      <c r="K23" s="362"/>
      <c r="L23" s="362"/>
      <c r="M23" s="362"/>
      <c r="N23" s="362"/>
      <c r="O23" s="364"/>
      <c r="P23" s="318">
        <v>1062358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114247</v>
      </c>
      <c r="AU23" s="321"/>
      <c r="AV23" s="368"/>
      <c r="AW23" s="374"/>
    </row>
    <row r="24" spans="2:49" ht="28.5" customHeight="1" x14ac:dyDescent="0.25">
      <c r="B24" s="345" t="s">
        <v>114</v>
      </c>
      <c r="C24" s="331"/>
      <c r="D24" s="365"/>
      <c r="E24" s="319">
        <v>276389993.87</v>
      </c>
      <c r="F24" s="319"/>
      <c r="G24" s="319"/>
      <c r="H24" s="319"/>
      <c r="I24" s="318">
        <v>276389993.87</v>
      </c>
      <c r="J24" s="365"/>
      <c r="K24" s="319">
        <v>3766683.52</v>
      </c>
      <c r="L24" s="319"/>
      <c r="M24" s="319"/>
      <c r="N24" s="319"/>
      <c r="O24" s="318">
        <v>3113083.02</v>
      </c>
      <c r="P24" s="365"/>
      <c r="Q24" s="319">
        <v>1212566.67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33627096</v>
      </c>
      <c r="E26" s="362"/>
      <c r="F26" s="362"/>
      <c r="G26" s="362"/>
      <c r="H26" s="362"/>
      <c r="I26" s="364"/>
      <c r="J26" s="318">
        <v>235193</v>
      </c>
      <c r="K26" s="362"/>
      <c r="L26" s="362"/>
      <c r="M26" s="362"/>
      <c r="N26" s="362"/>
      <c r="O26" s="364"/>
      <c r="P26" s="318">
        <v>107711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6.4" x14ac:dyDescent="0.25">
      <c r="B27" s="345" t="s">
        <v>85</v>
      </c>
      <c r="C27" s="331"/>
      <c r="D27" s="365"/>
      <c r="E27" s="319">
        <v>3992027.15</v>
      </c>
      <c r="F27" s="319"/>
      <c r="G27" s="319"/>
      <c r="H27" s="319"/>
      <c r="I27" s="318">
        <v>3992027.15</v>
      </c>
      <c r="J27" s="365"/>
      <c r="K27" s="319">
        <v>17789</v>
      </c>
      <c r="L27" s="319"/>
      <c r="M27" s="319"/>
      <c r="N27" s="319"/>
      <c r="O27" s="318">
        <v>14540</v>
      </c>
      <c r="P27" s="365"/>
      <c r="Q27" s="319">
        <v>10577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29543616</v>
      </c>
      <c r="E28" s="363"/>
      <c r="F28" s="363"/>
      <c r="G28" s="363"/>
      <c r="H28" s="363"/>
      <c r="I28" s="365"/>
      <c r="J28" s="318">
        <v>945019</v>
      </c>
      <c r="K28" s="363"/>
      <c r="L28" s="363"/>
      <c r="M28" s="363"/>
      <c r="N28" s="363"/>
      <c r="O28" s="365"/>
      <c r="P28" s="318">
        <v>-1079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4944</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-450869</v>
      </c>
      <c r="E38" s="362"/>
      <c r="F38" s="362"/>
      <c r="G38" s="362"/>
      <c r="H38" s="362"/>
      <c r="I38" s="364"/>
      <c r="J38" s="318">
        <v>-88255</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-50899</v>
      </c>
      <c r="E41" s="362"/>
      <c r="F41" s="362"/>
      <c r="G41" s="362"/>
      <c r="H41" s="362"/>
      <c r="I41" s="364"/>
      <c r="J41" s="318">
        <v>-9977</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121785</v>
      </c>
      <c r="E45" s="319">
        <v>91193.83</v>
      </c>
      <c r="F45" s="319"/>
      <c r="G45" s="319"/>
      <c r="H45" s="319"/>
      <c r="I45" s="318">
        <v>91193.83</v>
      </c>
      <c r="J45" s="318">
        <v>2811</v>
      </c>
      <c r="K45" s="319">
        <v>1030.8200000000002</v>
      </c>
      <c r="L45" s="319"/>
      <c r="M45" s="319"/>
      <c r="N45" s="319"/>
      <c r="O45" s="318">
        <v>924.82</v>
      </c>
      <c r="P45" s="318">
        <v>4067</v>
      </c>
      <c r="Q45" s="319">
        <v>216</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5">
      <c r="B46" s="343" t="s">
        <v>116</v>
      </c>
      <c r="C46" s="331" t="s">
        <v>31</v>
      </c>
      <c r="D46" s="318">
        <v>174393</v>
      </c>
      <c r="E46" s="319">
        <v>359891.9</v>
      </c>
      <c r="F46" s="319"/>
      <c r="G46" s="319"/>
      <c r="H46" s="319"/>
      <c r="I46" s="318">
        <v>359891.9</v>
      </c>
      <c r="J46" s="318">
        <v>2295</v>
      </c>
      <c r="K46" s="319">
        <v>4068.0800000000004</v>
      </c>
      <c r="L46" s="319"/>
      <c r="M46" s="319"/>
      <c r="N46" s="319"/>
      <c r="O46" s="318">
        <v>3649.76</v>
      </c>
      <c r="P46" s="318">
        <v>712</v>
      </c>
      <c r="Q46" s="319">
        <v>852.43</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38185</v>
      </c>
      <c r="E47" s="363"/>
      <c r="F47" s="363"/>
      <c r="G47" s="363"/>
      <c r="H47" s="363"/>
      <c r="I47" s="365"/>
      <c r="J47" s="318">
        <v>788</v>
      </c>
      <c r="K47" s="363"/>
      <c r="L47" s="363"/>
      <c r="M47" s="363"/>
      <c r="N47" s="363"/>
      <c r="O47" s="365"/>
      <c r="P47" s="318">
        <v>927</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8080974</v>
      </c>
      <c r="E49" s="319">
        <v>3664922.21</v>
      </c>
      <c r="F49" s="319"/>
      <c r="G49" s="319"/>
      <c r="H49" s="319"/>
      <c r="I49" s="318">
        <v>3664922.21</v>
      </c>
      <c r="J49" s="318">
        <v>82784</v>
      </c>
      <c r="K49" s="319">
        <v>72925.710000000006</v>
      </c>
      <c r="L49" s="319"/>
      <c r="M49" s="319"/>
      <c r="N49" s="319"/>
      <c r="O49" s="318">
        <v>47208.090000000004</v>
      </c>
      <c r="P49" s="318">
        <v>25670</v>
      </c>
      <c r="Q49" s="319">
        <v>22322.22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3254</v>
      </c>
      <c r="AU49" s="321"/>
      <c r="AV49" s="368"/>
      <c r="AW49" s="374"/>
    </row>
    <row r="50" spans="2:49" x14ac:dyDescent="0.25">
      <c r="B50" s="343" t="s">
        <v>119</v>
      </c>
      <c r="C50" s="331" t="s">
        <v>34</v>
      </c>
      <c r="D50" s="318">
        <v>4471442</v>
      </c>
      <c r="E50" s="363"/>
      <c r="F50" s="363"/>
      <c r="G50" s="363"/>
      <c r="H50" s="363"/>
      <c r="I50" s="365"/>
      <c r="J50" s="318">
        <v>44114</v>
      </c>
      <c r="K50" s="363"/>
      <c r="L50" s="363"/>
      <c r="M50" s="363"/>
      <c r="N50" s="363"/>
      <c r="O50" s="365"/>
      <c r="P50" s="318">
        <v>51892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310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256114359</v>
      </c>
      <c r="E54" s="323">
        <v>277168184.53999996</v>
      </c>
      <c r="F54" s="323">
        <v>0</v>
      </c>
      <c r="G54" s="323">
        <v>0</v>
      </c>
      <c r="H54" s="323">
        <v>0</v>
      </c>
      <c r="I54" s="322">
        <v>277168184.53999996</v>
      </c>
      <c r="J54" s="322">
        <v>3094522</v>
      </c>
      <c r="K54" s="323">
        <v>3716645.71</v>
      </c>
      <c r="L54" s="323">
        <v>0</v>
      </c>
      <c r="M54" s="323">
        <v>0</v>
      </c>
      <c r="N54" s="323">
        <v>0</v>
      </c>
      <c r="O54" s="322">
        <v>3084989.51</v>
      </c>
      <c r="P54" s="322">
        <v>1201222</v>
      </c>
      <c r="Q54" s="323">
        <v>1201889.8799999999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106359</v>
      </c>
      <c r="AU54" s="324">
        <v>0</v>
      </c>
      <c r="AV54" s="368"/>
      <c r="AW54" s="374"/>
    </row>
    <row r="55" spans="2:49" ht="26.4" x14ac:dyDescent="0.25">
      <c r="B55" s="348" t="s">
        <v>493</v>
      </c>
      <c r="C55" s="335" t="s">
        <v>28</v>
      </c>
      <c r="D55" s="322">
        <v>626</v>
      </c>
      <c r="E55" s="323">
        <v>626</v>
      </c>
      <c r="F55" s="323">
        <v>0</v>
      </c>
      <c r="G55" s="323">
        <v>0</v>
      </c>
      <c r="H55" s="323">
        <v>0</v>
      </c>
      <c r="I55" s="322">
        <v>626</v>
      </c>
      <c r="J55" s="322">
        <v>166</v>
      </c>
      <c r="K55" s="323">
        <v>166</v>
      </c>
      <c r="L55" s="323">
        <v>0</v>
      </c>
      <c r="M55" s="323">
        <v>0</v>
      </c>
      <c r="N55" s="323">
        <v>0</v>
      </c>
      <c r="O55" s="322">
        <v>137.78775234941617</v>
      </c>
      <c r="P55" s="322">
        <v>512</v>
      </c>
      <c r="Q55" s="323">
        <v>512</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v>626</v>
      </c>
      <c r="E56" s="319">
        <v>626</v>
      </c>
      <c r="F56" s="319"/>
      <c r="G56" s="319"/>
      <c r="H56" s="319"/>
      <c r="I56" s="318">
        <v>626</v>
      </c>
      <c r="J56" s="318">
        <v>166</v>
      </c>
      <c r="K56" s="319">
        <v>166</v>
      </c>
      <c r="L56" s="319"/>
      <c r="M56" s="319"/>
      <c r="N56" s="319"/>
      <c r="O56" s="318">
        <v>137.78775234941617</v>
      </c>
      <c r="P56" s="318">
        <v>512</v>
      </c>
      <c r="Q56" s="319">
        <v>512</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v>626</v>
      </c>
      <c r="E57" s="319">
        <v>626</v>
      </c>
      <c r="F57" s="319"/>
      <c r="G57" s="319"/>
      <c r="H57" s="319"/>
      <c r="I57" s="318">
        <v>626</v>
      </c>
      <c r="J57" s="318">
        <v>1013</v>
      </c>
      <c r="K57" s="319">
        <v>1013</v>
      </c>
      <c r="L57" s="319"/>
      <c r="M57" s="319"/>
      <c r="N57" s="319"/>
      <c r="O57" s="318">
        <v>840.83730801179865</v>
      </c>
      <c r="P57" s="318">
        <v>3230</v>
      </c>
      <c r="Q57" s="319">
        <v>3230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5">
      <c r="B58" s="351" t="s">
        <v>494</v>
      </c>
      <c r="C58" s="352"/>
      <c r="D58" s="353">
        <v>0</v>
      </c>
      <c r="E58" s="354">
        <v>15922270.02</v>
      </c>
      <c r="F58" s="354"/>
      <c r="G58" s="354"/>
      <c r="H58" s="354"/>
      <c r="I58" s="353">
        <v>17086497.02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S47" activePane="bottomRight" state="frozen"/>
      <selection activeCell="B1" sqref="B1"/>
      <selection pane="topRight" activeCell="B1" sqref="B1"/>
      <selection pane="bottomLeft" activeCell="B1" sqref="B1"/>
      <selection pane="bottomRight" activeCell="Q38" sqref="Q38:T42"/>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337697</v>
      </c>
      <c r="D5" s="403">
        <v>189452605.13000003</v>
      </c>
      <c r="E5" s="454"/>
      <c r="F5" s="454"/>
      <c r="G5" s="448"/>
      <c r="H5" s="402">
        <v>1024723</v>
      </c>
      <c r="I5" s="403">
        <v>4164147.9299999997</v>
      </c>
      <c r="J5" s="454"/>
      <c r="K5" s="454"/>
      <c r="L5" s="448"/>
      <c r="M5" s="402">
        <v>9129280</v>
      </c>
      <c r="N5" s="403">
        <v>2790826.75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338785.39954277419</v>
      </c>
      <c r="D6" s="398">
        <v>189177865.94</v>
      </c>
      <c r="E6" s="400">
        <v>277168810.53999996</v>
      </c>
      <c r="F6" s="400">
        <v>466685461.87954271</v>
      </c>
      <c r="G6" s="401">
        <v>277168810.53999996</v>
      </c>
      <c r="H6" s="397">
        <v>1034121.6870199777</v>
      </c>
      <c r="I6" s="398">
        <v>4181586.18</v>
      </c>
      <c r="J6" s="400">
        <v>3716811.71</v>
      </c>
      <c r="K6" s="400">
        <v>8932519.5770199783</v>
      </c>
      <c r="L6" s="401">
        <v>3085127.2977523492</v>
      </c>
      <c r="M6" s="397">
        <v>9158319.6099999994</v>
      </c>
      <c r="N6" s="398">
        <v>2825797.33</v>
      </c>
      <c r="O6" s="400">
        <v>1202401.8799999999</v>
      </c>
      <c r="P6" s="400">
        <v>13186518.82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v>1099</v>
      </c>
      <c r="D7" s="398">
        <v>572102</v>
      </c>
      <c r="E7" s="400">
        <v>819759</v>
      </c>
      <c r="F7" s="400">
        <v>1392960</v>
      </c>
      <c r="G7" s="401">
        <v>819759</v>
      </c>
      <c r="H7" s="397">
        <v>8729</v>
      </c>
      <c r="I7" s="398">
        <v>14340</v>
      </c>
      <c r="J7" s="400">
        <v>10536</v>
      </c>
      <c r="K7" s="400">
        <v>33605</v>
      </c>
      <c r="L7" s="401">
        <v>8659.6598670639487</v>
      </c>
      <c r="M7" s="397">
        <v>47855</v>
      </c>
      <c r="N7" s="398">
        <v>11102</v>
      </c>
      <c r="O7" s="400">
        <v>8419</v>
      </c>
      <c r="P7" s="400">
        <v>67376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v>11586268</v>
      </c>
      <c r="E8" s="400">
        <v>15922270.02</v>
      </c>
      <c r="F8" s="400">
        <v>27508538.02</v>
      </c>
      <c r="G8" s="401">
        <v>17086497.02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45396359.920000002</v>
      </c>
      <c r="E9" s="400">
        <v>39134653.109999999</v>
      </c>
      <c r="F9" s="400">
        <v>84531013.030000001</v>
      </c>
      <c r="G9" s="401">
        <v>39134653.109999999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9233566.6099999994</v>
      </c>
      <c r="E10" s="400">
        <v>21390181.449999999</v>
      </c>
      <c r="F10" s="400">
        <v>30623748.059999999</v>
      </c>
      <c r="G10" s="401">
        <v>21390181.449999999</v>
      </c>
      <c r="H10" s="443"/>
      <c r="I10" s="398">
        <v>-614504.61</v>
      </c>
      <c r="J10" s="400">
        <v>98427.31</v>
      </c>
      <c r="K10" s="400">
        <v>-516077.3</v>
      </c>
      <c r="L10" s="401">
        <v>98427.31</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22097</v>
      </c>
      <c r="E11" s="400">
        <v>2018243</v>
      </c>
      <c r="F11" s="400">
        <v>2040340</v>
      </c>
      <c r="G11" s="450"/>
      <c r="H11" s="443"/>
      <c r="I11" s="398">
        <v>70158</v>
      </c>
      <c r="J11" s="400">
        <v>0</v>
      </c>
      <c r="K11" s="400">
        <v>70158</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339884.39954277419</v>
      </c>
      <c r="D12" s="400">
        <v>123511676.41</v>
      </c>
      <c r="E12" s="400">
        <v>199523221.95999998</v>
      </c>
      <c r="F12" s="400">
        <v>323374782.76954275</v>
      </c>
      <c r="G12" s="447"/>
      <c r="H12" s="399">
        <v>1042850.6870199777</v>
      </c>
      <c r="I12" s="400">
        <v>4740272.79</v>
      </c>
      <c r="J12" s="400">
        <v>3628920.4</v>
      </c>
      <c r="K12" s="400">
        <v>9412043.8770199772</v>
      </c>
      <c r="L12" s="447"/>
      <c r="M12" s="399">
        <v>9206174.6099999994</v>
      </c>
      <c r="N12" s="400">
        <v>2836899.33</v>
      </c>
      <c r="O12" s="400">
        <v>1210820.8799999999</v>
      </c>
      <c r="P12" s="400">
        <v>13253894.82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322672</v>
      </c>
      <c r="D15" s="403">
        <v>151602447.00000003</v>
      </c>
      <c r="E15" s="395">
        <v>232610640.69999999</v>
      </c>
      <c r="F15" s="395">
        <v>384535759.70000005</v>
      </c>
      <c r="G15" s="396">
        <v>232610640.69999999</v>
      </c>
      <c r="H15" s="402">
        <v>1870770</v>
      </c>
      <c r="I15" s="403">
        <v>5530235</v>
      </c>
      <c r="J15" s="395">
        <v>4653275.09</v>
      </c>
      <c r="K15" s="395">
        <v>12054280.09</v>
      </c>
      <c r="L15" s="396">
        <v>3517000.68</v>
      </c>
      <c r="M15" s="402">
        <v>10100810</v>
      </c>
      <c r="N15" s="403">
        <v>4228184</v>
      </c>
      <c r="O15" s="395">
        <v>2328904</v>
      </c>
      <c r="P15" s="395">
        <v>16657898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v>-25115</v>
      </c>
      <c r="D16" s="398">
        <v>11211041.109999999</v>
      </c>
      <c r="E16" s="400">
        <v>13118611</v>
      </c>
      <c r="F16" s="400">
        <v>24304537.109999999</v>
      </c>
      <c r="G16" s="401">
        <v>13118611</v>
      </c>
      <c r="H16" s="397">
        <v>224759</v>
      </c>
      <c r="I16" s="398">
        <v>258173.77000000002</v>
      </c>
      <c r="J16" s="400">
        <v>404032</v>
      </c>
      <c r="K16" s="400">
        <v>886964.77</v>
      </c>
      <c r="L16" s="401">
        <v>-133362.34000000003</v>
      </c>
      <c r="M16" s="397">
        <v>-125282</v>
      </c>
      <c r="N16" s="398">
        <v>20972.440000000002</v>
      </c>
      <c r="O16" s="400">
        <v>331557.99999999994</v>
      </c>
      <c r="P16" s="400">
        <v>227248.43999999994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v>347787</v>
      </c>
      <c r="D17" s="400">
        <v>140391405.89000005</v>
      </c>
      <c r="E17" s="400">
        <v>219492029.69999999</v>
      </c>
      <c r="F17" s="400">
        <v>360231222.59000003</v>
      </c>
      <c r="G17" s="450"/>
      <c r="H17" s="399">
        <v>1646011</v>
      </c>
      <c r="I17" s="400">
        <v>5272061.2300000004</v>
      </c>
      <c r="J17" s="400">
        <v>4249243.09</v>
      </c>
      <c r="K17" s="400">
        <v>11167315.32</v>
      </c>
      <c r="L17" s="450"/>
      <c r="M17" s="399">
        <v>10226092</v>
      </c>
      <c r="N17" s="400">
        <v>4207211.5599999996</v>
      </c>
      <c r="O17" s="400">
        <v>1997346</v>
      </c>
      <c r="P17" s="400">
        <v>16430649.560000001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200102498.95999998</v>
      </c>
      <c r="H19" s="455"/>
      <c r="I19" s="454"/>
      <c r="J19" s="454"/>
      <c r="K19" s="454"/>
      <c r="L19" s="396">
        <v>3011594.6476194132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22551916</v>
      </c>
      <c r="H20" s="443"/>
      <c r="I20" s="441"/>
      <c r="J20" s="441"/>
      <c r="K20" s="441"/>
      <c r="L20" s="401">
        <v>355653.60491177067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10974601.484999999</v>
      </c>
      <c r="H21" s="443"/>
      <c r="I21" s="441"/>
      <c r="J21" s="441"/>
      <c r="K21" s="441"/>
      <c r="L21" s="401">
        <v>283114.76746881637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-3162385.2599999905</v>
      </c>
      <c r="H22" s="443"/>
      <c r="I22" s="441"/>
      <c r="J22" s="441"/>
      <c r="K22" s="441"/>
      <c r="L22" s="401">
        <v>283114.76746881637</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10974601.484999999</v>
      </c>
      <c r="H23" s="443"/>
      <c r="I23" s="441"/>
      <c r="J23" s="441"/>
      <c r="K23" s="441"/>
      <c r="L23" s="401">
        <v>182518.15100000001</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6584760.8909999998</v>
      </c>
      <c r="H24" s="443"/>
      <c r="I24" s="441"/>
      <c r="J24" s="441"/>
      <c r="K24" s="441"/>
      <c r="L24" s="401">
        <v>109510.8906</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46645128.484999999</v>
      </c>
      <c r="H25" s="443"/>
      <c r="I25" s="441"/>
      <c r="J25" s="441"/>
      <c r="K25" s="441"/>
      <c r="L25" s="401">
        <v>505406.03238058701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46645128.484999999</v>
      </c>
      <c r="H26" s="443"/>
      <c r="I26" s="441"/>
      <c r="J26" s="441"/>
      <c r="K26" s="441"/>
      <c r="L26" s="401">
        <v>505406.03238058701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61406857.533999994</v>
      </c>
      <c r="H27" s="443"/>
      <c r="I27" s="441"/>
      <c r="J27" s="441"/>
      <c r="K27" s="441"/>
      <c r="L27" s="401">
        <v>669717.52439999999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185965512.21499997</v>
      </c>
      <c r="H28" s="443"/>
      <c r="I28" s="441"/>
      <c r="J28" s="441"/>
      <c r="K28" s="441"/>
      <c r="L28" s="401">
        <v>3011594.6476194132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42255287.891000003</v>
      </c>
      <c r="H29" s="443"/>
      <c r="I29" s="441"/>
      <c r="J29" s="441"/>
      <c r="K29" s="441"/>
      <c r="L29" s="401">
        <v>505406.03238058701</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6584760.8909999998</v>
      </c>
      <c r="H30" s="443"/>
      <c r="I30" s="441"/>
      <c r="J30" s="441"/>
      <c r="K30" s="441"/>
      <c r="L30" s="471">
        <v>283114.76746881637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42255287.891000003</v>
      </c>
      <c r="H31" s="443"/>
      <c r="I31" s="441"/>
      <c r="J31" s="441"/>
      <c r="K31" s="441"/>
      <c r="L31" s="401">
        <v>505406.03238058701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57017016.939999998</v>
      </c>
      <c r="H32" s="443"/>
      <c r="I32" s="441"/>
      <c r="J32" s="441"/>
      <c r="K32" s="441"/>
      <c r="L32" s="401">
        <v>596710.26399999997</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190355352.80899999</v>
      </c>
      <c r="H33" s="443"/>
      <c r="I33" s="441"/>
      <c r="J33" s="441"/>
      <c r="K33" s="441"/>
      <c r="L33" s="401">
        <v>3011594.6476194132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1.051205001630714</v>
      </c>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2018243</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2018243</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7.399999999999999" thickBot="1" x14ac:dyDescent="0.3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ht="13.8" thickTop="1" x14ac:dyDescent="0.25">
      <c r="B38" s="417" t="s">
        <v>415</v>
      </c>
      <c r="C38" s="404">
        <v>32</v>
      </c>
      <c r="D38" s="405">
        <v>30903.916666666668</v>
      </c>
      <c r="E38" s="432">
        <v>48204.416666666664</v>
      </c>
      <c r="F38" s="432">
        <v>79140.333333333328</v>
      </c>
      <c r="G38" s="448"/>
      <c r="H38" s="404">
        <v>277</v>
      </c>
      <c r="I38" s="405">
        <v>928.41666666666663</v>
      </c>
      <c r="J38" s="432">
        <v>727.16666666666663</v>
      </c>
      <c r="K38" s="432">
        <v>1932.583333333333</v>
      </c>
      <c r="L38" s="448"/>
      <c r="M38" s="404">
        <v>2320</v>
      </c>
      <c r="N38" s="405">
        <v>1035.9166666666667</v>
      </c>
      <c r="O38" s="432">
        <v>614.33333333333337</v>
      </c>
      <c r="P38" s="432">
        <v>3970.2500000000005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0</v>
      </c>
      <c r="G39" s="461"/>
      <c r="H39" s="459"/>
      <c r="I39" s="460"/>
      <c r="J39" s="460"/>
      <c r="K39" s="439">
        <v>6.3726611111111123E-2</v>
      </c>
      <c r="L39" s="461"/>
      <c r="M39" s="459"/>
      <c r="N39" s="460"/>
      <c r="O39" s="460"/>
      <c r="P39" s="439">
        <v>4.3178499999999995E-2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v>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0</v>
      </c>
      <c r="G42" s="447"/>
      <c r="H42" s="443"/>
      <c r="I42" s="441"/>
      <c r="J42" s="441"/>
      <c r="K42" s="436">
        <v>6.3726611111111123E-2</v>
      </c>
      <c r="L42" s="447"/>
      <c r="M42" s="443"/>
      <c r="N42" s="441"/>
      <c r="O42" s="441"/>
      <c r="P42" s="436">
        <v>4.3178499999999995E-2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504</v>
      </c>
      <c r="D45" s="436">
        <v>0.87976664687562345</v>
      </c>
      <c r="E45" s="436">
        <v>0.90902262935336098</v>
      </c>
      <c r="F45" s="436">
        <v>0.89768671478428252</v>
      </c>
      <c r="G45" s="447"/>
      <c r="H45" s="438" t="s">
        <v>504</v>
      </c>
      <c r="I45" s="436" t="s">
        <v>504</v>
      </c>
      <c r="J45" s="436" t="s">
        <v>504</v>
      </c>
      <c r="K45" s="436">
        <v>0.84282064285975378</v>
      </c>
      <c r="L45" s="447"/>
      <c r="M45" s="438">
        <v>0.90026322958956362</v>
      </c>
      <c r="N45" s="436">
        <v>0.67429443220107532</v>
      </c>
      <c r="O45" s="436" t="s">
        <v>504</v>
      </c>
      <c r="P45" s="436">
        <v>0.80665677711648542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0</v>
      </c>
      <c r="G47" s="447"/>
      <c r="H47" s="443"/>
      <c r="I47" s="441"/>
      <c r="J47" s="441"/>
      <c r="K47" s="436">
        <v>6.3726611111111123E-2</v>
      </c>
      <c r="L47" s="447"/>
      <c r="M47" s="443"/>
      <c r="N47" s="441"/>
      <c r="O47" s="441"/>
      <c r="P47" s="436">
        <v>4.3178499999999995E-2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0.89800000000000002</v>
      </c>
      <c r="G48" s="447"/>
      <c r="H48" s="443"/>
      <c r="I48" s="441"/>
      <c r="J48" s="441"/>
      <c r="K48" s="436">
        <v>0.90700000000000003</v>
      </c>
      <c r="L48" s="447"/>
      <c r="M48" s="443"/>
      <c r="N48" s="441"/>
      <c r="O48" s="441"/>
      <c r="P48" s="436">
        <v>0.85</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v>0.89800000000000002</v>
      </c>
      <c r="G51" s="447"/>
      <c r="H51" s="444"/>
      <c r="I51" s="442"/>
      <c r="J51" s="442"/>
      <c r="K51" s="436">
        <v>0.90700000000000003</v>
      </c>
      <c r="L51" s="447"/>
      <c r="M51" s="444"/>
      <c r="N51" s="442"/>
      <c r="O51" s="442"/>
      <c r="P51" s="436">
        <v>0.85</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219492029.69999999</v>
      </c>
      <c r="G52" s="447"/>
      <c r="H52" s="443"/>
      <c r="I52" s="441"/>
      <c r="J52" s="441"/>
      <c r="K52" s="400">
        <v>4249243.09</v>
      </c>
      <c r="L52" s="447"/>
      <c r="M52" s="443"/>
      <c r="N52" s="441"/>
      <c r="O52" s="441"/>
      <c r="P52" s="400">
        <v>1997346</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-274739</v>
      </c>
      <c r="H58" s="452"/>
      <c r="I58" s="453"/>
      <c r="J58" s="453"/>
      <c r="K58" s="453"/>
      <c r="L58" s="400">
        <v>16235</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189452605</v>
      </c>
      <c r="H59" s="443"/>
      <c r="I59" s="441"/>
      <c r="J59" s="472"/>
      <c r="K59" s="441"/>
      <c r="L59" s="398">
        <v>3343301</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189177866</v>
      </c>
      <c r="H60" s="443"/>
      <c r="I60" s="441"/>
      <c r="J60" s="472"/>
      <c r="K60" s="441"/>
      <c r="L60" s="398">
        <v>3359536</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H1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29678</v>
      </c>
      <c r="D4" s="104">
        <v>183</v>
      </c>
      <c r="E4" s="104">
        <v>334</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554</v>
      </c>
      <c r="C5" s="113"/>
      <c r="D5" s="136" t="s">
        <v>505</v>
      </c>
      <c r="E5" s="7"/>
    </row>
    <row r="6" spans="1:5" ht="35.25" customHeight="1" x14ac:dyDescent="0.25">
      <c r="B6" s="134" t="s">
        <v>555</v>
      </c>
      <c r="C6" s="113"/>
      <c r="D6" s="137" t="s">
        <v>506</v>
      </c>
      <c r="E6" s="7"/>
    </row>
    <row r="7" spans="1:5" ht="35.25" customHeight="1" x14ac:dyDescent="0.25">
      <c r="B7" s="134"/>
      <c r="C7" s="113"/>
      <c r="D7" s="137" t="s">
        <v>507</v>
      </c>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508</v>
      </c>
      <c r="C27" s="113"/>
      <c r="D27" s="138" t="s">
        <v>509</v>
      </c>
      <c r="E27" s="7"/>
    </row>
    <row r="28" spans="2:5" ht="35.25" customHeight="1" x14ac:dyDescent="0.25">
      <c r="B28" s="134" t="s">
        <v>510</v>
      </c>
      <c r="C28" s="113"/>
      <c r="D28" s="137" t="s">
        <v>511</v>
      </c>
      <c r="E28" s="7"/>
    </row>
    <row r="29" spans="2:5" ht="35.25" customHeight="1" x14ac:dyDescent="0.25">
      <c r="B29" s="134"/>
      <c r="C29" s="113"/>
      <c r="D29" s="137" t="s">
        <v>512</v>
      </c>
      <c r="E29" s="7"/>
    </row>
    <row r="30" spans="2:5" ht="35.25" customHeight="1" x14ac:dyDescent="0.25">
      <c r="B30" s="134"/>
      <c r="C30" s="113"/>
      <c r="D30" s="137" t="s">
        <v>573</v>
      </c>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513</v>
      </c>
      <c r="C34" s="113"/>
      <c r="D34" s="137" t="s">
        <v>514</v>
      </c>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t="s">
        <v>515</v>
      </c>
      <c r="C41" s="113"/>
      <c r="D41" s="137" t="s">
        <v>515</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516</v>
      </c>
      <c r="C48" s="113"/>
      <c r="D48" s="137" t="s">
        <v>517</v>
      </c>
      <c r="E48" s="7"/>
    </row>
    <row r="49" spans="2:5" ht="35.25" customHeight="1" x14ac:dyDescent="0.25">
      <c r="B49" s="134"/>
      <c r="C49" s="113"/>
      <c r="D49" s="137" t="s">
        <v>574</v>
      </c>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518</v>
      </c>
      <c r="C56" s="115"/>
      <c r="D56" s="137" t="s">
        <v>519</v>
      </c>
      <c r="E56" s="7"/>
    </row>
    <row r="57" spans="2:5" ht="35.25" customHeight="1" x14ac:dyDescent="0.25">
      <c r="B57" s="134" t="s">
        <v>556</v>
      </c>
      <c r="C57" s="115"/>
      <c r="D57" s="137" t="s">
        <v>520</v>
      </c>
      <c r="E57" s="7"/>
    </row>
    <row r="58" spans="2:5" ht="35.25" customHeight="1" x14ac:dyDescent="0.25">
      <c r="B58" s="134" t="s">
        <v>557</v>
      </c>
      <c r="C58" s="115"/>
      <c r="D58" s="137" t="s">
        <v>521</v>
      </c>
      <c r="E58" s="7"/>
    </row>
    <row r="59" spans="2:5" ht="35.25" customHeight="1" x14ac:dyDescent="0.25">
      <c r="B59" s="134" t="s">
        <v>558</v>
      </c>
      <c r="C59" s="115"/>
      <c r="D59" s="137" t="s">
        <v>575</v>
      </c>
      <c r="E59" s="7"/>
    </row>
    <row r="60" spans="2:5" ht="35.25" customHeight="1" x14ac:dyDescent="0.25">
      <c r="B60" s="134" t="s">
        <v>560</v>
      </c>
      <c r="C60" s="115"/>
      <c r="D60" s="137"/>
      <c r="E60" s="7"/>
    </row>
    <row r="61" spans="2:5" ht="35.25" customHeight="1" x14ac:dyDescent="0.25">
      <c r="B61" s="134" t="s">
        <v>559</v>
      </c>
      <c r="C61" s="115"/>
      <c r="D61" s="137"/>
      <c r="E61" s="7"/>
    </row>
    <row r="62" spans="2:5" ht="35.25" customHeight="1" x14ac:dyDescent="0.25">
      <c r="B62" s="134" t="s">
        <v>562</v>
      </c>
      <c r="C62" s="115"/>
      <c r="D62" s="137"/>
      <c r="E62" s="7"/>
    </row>
    <row r="63" spans="2:5" ht="35.25" customHeight="1" x14ac:dyDescent="0.25">
      <c r="B63" s="134" t="s">
        <v>561</v>
      </c>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t="s">
        <v>518</v>
      </c>
      <c r="C67" s="115"/>
      <c r="D67" s="137" t="s">
        <v>519</v>
      </c>
      <c r="E67" s="7"/>
    </row>
    <row r="68" spans="2:5" ht="35.25" customHeight="1" x14ac:dyDescent="0.25">
      <c r="B68" s="134" t="s">
        <v>556</v>
      </c>
      <c r="C68" s="115"/>
      <c r="D68" s="137" t="s">
        <v>520</v>
      </c>
      <c r="E68" s="7"/>
    </row>
    <row r="69" spans="2:5" ht="35.25" customHeight="1" x14ac:dyDescent="0.25">
      <c r="B69" s="134" t="s">
        <v>557</v>
      </c>
      <c r="C69" s="115"/>
      <c r="D69" s="137" t="s">
        <v>521</v>
      </c>
      <c r="E69" s="7"/>
    </row>
    <row r="70" spans="2:5" ht="35.25" customHeight="1" x14ac:dyDescent="0.25">
      <c r="B70" s="134" t="s">
        <v>558</v>
      </c>
      <c r="C70" s="115"/>
      <c r="D70" s="137" t="s">
        <v>575</v>
      </c>
      <c r="E70" s="7"/>
    </row>
    <row r="71" spans="2:5" ht="35.25" customHeight="1" x14ac:dyDescent="0.25">
      <c r="B71" s="134" t="s">
        <v>560</v>
      </c>
      <c r="C71" s="115"/>
      <c r="D71" s="137"/>
      <c r="E71" s="7"/>
    </row>
    <row r="72" spans="2:5" ht="35.25" customHeight="1" x14ac:dyDescent="0.25">
      <c r="B72" s="134" t="s">
        <v>559</v>
      </c>
      <c r="C72" s="115"/>
      <c r="D72" s="137"/>
      <c r="E72" s="7"/>
    </row>
    <row r="73" spans="2:5" ht="35.25" customHeight="1" x14ac:dyDescent="0.25">
      <c r="B73" s="134" t="s">
        <v>562</v>
      </c>
      <c r="C73" s="115"/>
      <c r="D73" s="137"/>
      <c r="E73" s="7"/>
    </row>
    <row r="74" spans="2:5" ht="35.25" customHeight="1" x14ac:dyDescent="0.25">
      <c r="B74" s="134" t="s">
        <v>561</v>
      </c>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t="s">
        <v>522</v>
      </c>
      <c r="C78" s="115"/>
      <c r="D78" s="137" t="s">
        <v>519</v>
      </c>
      <c r="E78" s="7"/>
    </row>
    <row r="79" spans="2:5" ht="35.25" customHeight="1" x14ac:dyDescent="0.25">
      <c r="B79" s="134" t="s">
        <v>523</v>
      </c>
      <c r="C79" s="115"/>
      <c r="D79" s="137" t="s">
        <v>520</v>
      </c>
      <c r="E79" s="7"/>
    </row>
    <row r="80" spans="2:5" ht="35.25" customHeight="1" x14ac:dyDescent="0.25">
      <c r="B80" s="134" t="s">
        <v>524</v>
      </c>
      <c r="C80" s="115"/>
      <c r="D80" s="137" t="s">
        <v>521</v>
      </c>
      <c r="E80" s="7"/>
    </row>
    <row r="81" spans="2:5" ht="35.25" customHeight="1" x14ac:dyDescent="0.25">
      <c r="B81" s="134" t="s">
        <v>525</v>
      </c>
      <c r="C81" s="115"/>
      <c r="D81" s="137" t="s">
        <v>575</v>
      </c>
      <c r="E81" s="7"/>
    </row>
    <row r="82" spans="2:5" ht="35.25" customHeight="1" x14ac:dyDescent="0.25">
      <c r="B82" s="134" t="s">
        <v>564</v>
      </c>
      <c r="C82" s="115"/>
      <c r="D82" s="137"/>
      <c r="E82" s="7"/>
    </row>
    <row r="83" spans="2:5" ht="35.25" customHeight="1" x14ac:dyDescent="0.25">
      <c r="B83" s="134" t="s">
        <v>563</v>
      </c>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526</v>
      </c>
      <c r="C89" s="115"/>
      <c r="D89" s="137" t="s">
        <v>519</v>
      </c>
      <c r="E89" s="7"/>
    </row>
    <row r="90" spans="2:5" ht="35.25" customHeight="1" x14ac:dyDescent="0.25">
      <c r="B90" s="134" t="s">
        <v>527</v>
      </c>
      <c r="C90" s="115"/>
      <c r="D90" s="137" t="s">
        <v>520</v>
      </c>
      <c r="E90" s="7"/>
    </row>
    <row r="91" spans="2:5" ht="35.25" customHeight="1" x14ac:dyDescent="0.25">
      <c r="B91" s="134" t="s">
        <v>565</v>
      </c>
      <c r="C91" s="115"/>
      <c r="D91" s="137" t="s">
        <v>521</v>
      </c>
      <c r="E91" s="7"/>
    </row>
    <row r="92" spans="2:5" ht="35.25" customHeight="1" x14ac:dyDescent="0.25">
      <c r="B92" s="134" t="s">
        <v>528</v>
      </c>
      <c r="C92" s="115"/>
      <c r="D92" s="137" t="s">
        <v>575</v>
      </c>
      <c r="E92" s="7"/>
    </row>
    <row r="93" spans="2:5" ht="35.25" customHeight="1" x14ac:dyDescent="0.25">
      <c r="B93" s="134" t="s">
        <v>529</v>
      </c>
      <c r="C93" s="115"/>
      <c r="D93" s="137"/>
      <c r="E93" s="7"/>
    </row>
    <row r="94" spans="2:5" ht="35.25" customHeight="1" x14ac:dyDescent="0.25">
      <c r="B94" s="134" t="s">
        <v>530</v>
      </c>
      <c r="C94" s="115"/>
      <c r="D94" s="137"/>
      <c r="E94" s="7"/>
    </row>
    <row r="95" spans="2:5" ht="35.25" customHeight="1" x14ac:dyDescent="0.25">
      <c r="B95" s="134" t="s">
        <v>531</v>
      </c>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t="s">
        <v>532</v>
      </c>
      <c r="C100" s="115"/>
      <c r="D100" s="137" t="s">
        <v>533</v>
      </c>
      <c r="E100" s="7"/>
    </row>
    <row r="101" spans="2:5" ht="35.25" customHeight="1" x14ac:dyDescent="0.25">
      <c r="B101" s="134" t="s">
        <v>534</v>
      </c>
      <c r="C101" s="115"/>
      <c r="D101" s="137" t="s">
        <v>576</v>
      </c>
      <c r="E101" s="7"/>
    </row>
    <row r="102" spans="2:5" ht="35.25" customHeight="1" x14ac:dyDescent="0.25">
      <c r="B102" s="134" t="s">
        <v>535</v>
      </c>
      <c r="C102" s="115"/>
      <c r="D102" s="137"/>
      <c r="E102" s="7"/>
    </row>
    <row r="103" spans="2:5" ht="35.25" customHeight="1" x14ac:dyDescent="0.25">
      <c r="B103" s="134" t="s">
        <v>536</v>
      </c>
      <c r="C103" s="115"/>
      <c r="D103" s="137"/>
      <c r="E103" s="7"/>
    </row>
    <row r="104" spans="2:5" ht="35.25" customHeight="1" x14ac:dyDescent="0.25">
      <c r="B104" s="134" t="s">
        <v>537</v>
      </c>
      <c r="C104" s="115"/>
      <c r="D104" s="137"/>
      <c r="E104" s="7"/>
    </row>
    <row r="105" spans="2:5" ht="35.25" customHeight="1" x14ac:dyDescent="0.25">
      <c r="B105" s="134" t="s">
        <v>538</v>
      </c>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t="s">
        <v>539</v>
      </c>
      <c r="C111" s="115"/>
      <c r="D111" s="137" t="s">
        <v>533</v>
      </c>
      <c r="E111" s="27"/>
    </row>
    <row r="112" spans="2:5" s="5" customFormat="1" ht="35.25" customHeight="1" x14ac:dyDescent="0.25">
      <c r="B112" s="134"/>
      <c r="C112" s="115"/>
      <c r="D112" s="137" t="s">
        <v>576</v>
      </c>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540</v>
      </c>
      <c r="C123" s="113"/>
      <c r="D123" s="137" t="s">
        <v>519</v>
      </c>
      <c r="E123" s="7"/>
    </row>
    <row r="124" spans="2:5" s="5" customFormat="1" ht="35.25" customHeight="1" x14ac:dyDescent="0.25">
      <c r="B124" s="134" t="s">
        <v>541</v>
      </c>
      <c r="C124" s="113"/>
      <c r="D124" s="137" t="s">
        <v>542</v>
      </c>
      <c r="E124" s="27"/>
    </row>
    <row r="125" spans="2:5" s="5" customFormat="1" ht="35.25" customHeight="1" x14ac:dyDescent="0.25">
      <c r="B125" s="134" t="s">
        <v>543</v>
      </c>
      <c r="C125" s="113"/>
      <c r="D125" s="137" t="s">
        <v>544</v>
      </c>
      <c r="E125" s="27"/>
    </row>
    <row r="126" spans="2:5" s="5" customFormat="1" ht="35.25" customHeight="1" x14ac:dyDescent="0.25">
      <c r="B126" s="134" t="s">
        <v>567</v>
      </c>
      <c r="C126" s="113"/>
      <c r="D126" s="137" t="s">
        <v>577</v>
      </c>
      <c r="E126" s="27"/>
    </row>
    <row r="127" spans="2:5" s="5" customFormat="1" ht="35.25" customHeight="1" x14ac:dyDescent="0.25">
      <c r="B127" s="134" t="s">
        <v>566</v>
      </c>
      <c r="C127" s="113"/>
      <c r="D127" s="137"/>
      <c r="E127" s="27"/>
    </row>
    <row r="128" spans="2:5" s="5" customFormat="1" ht="35.25" customHeight="1" x14ac:dyDescent="0.25">
      <c r="B128" s="134" t="s">
        <v>568</v>
      </c>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545</v>
      </c>
      <c r="C134" s="113"/>
      <c r="D134" s="137" t="s">
        <v>519</v>
      </c>
      <c r="E134" s="27"/>
    </row>
    <row r="135" spans="2:5" s="5" customFormat="1" ht="35.25" customHeight="1" x14ac:dyDescent="0.25">
      <c r="B135" s="134"/>
      <c r="C135" s="113"/>
      <c r="D135" s="137" t="s">
        <v>542</v>
      </c>
      <c r="E135" s="27"/>
    </row>
    <row r="136" spans="2:5" s="5" customFormat="1" ht="35.25" customHeight="1" x14ac:dyDescent="0.25">
      <c r="B136" s="134"/>
      <c r="C136" s="113"/>
      <c r="D136" s="137" t="s">
        <v>544</v>
      </c>
      <c r="E136" s="27"/>
    </row>
    <row r="137" spans="2:5" s="5" customFormat="1" ht="35.25" customHeight="1" x14ac:dyDescent="0.25">
      <c r="B137" s="134"/>
      <c r="C137" s="113"/>
      <c r="D137" s="137" t="s">
        <v>577</v>
      </c>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570</v>
      </c>
      <c r="C145" s="113"/>
      <c r="D145" s="137" t="s">
        <v>519</v>
      </c>
      <c r="E145" s="27"/>
    </row>
    <row r="146" spans="2:5" s="5" customFormat="1" ht="35.25" customHeight="1" x14ac:dyDescent="0.25">
      <c r="B146" s="134" t="s">
        <v>569</v>
      </c>
      <c r="C146" s="113"/>
      <c r="D146" s="137" t="s">
        <v>542</v>
      </c>
      <c r="E146" s="27"/>
    </row>
    <row r="147" spans="2:5" s="5" customFormat="1" ht="35.25" customHeight="1" x14ac:dyDescent="0.25">
      <c r="B147" s="134" t="s">
        <v>546</v>
      </c>
      <c r="C147" s="113"/>
      <c r="D147" s="137" t="s">
        <v>544</v>
      </c>
      <c r="E147" s="27"/>
    </row>
    <row r="148" spans="2:5" s="5" customFormat="1" ht="35.25" customHeight="1" x14ac:dyDescent="0.25">
      <c r="B148" s="134"/>
      <c r="C148" s="113"/>
      <c r="D148" s="137" t="s">
        <v>577</v>
      </c>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571</v>
      </c>
      <c r="C156" s="113"/>
      <c r="D156" s="137" t="s">
        <v>547</v>
      </c>
      <c r="E156" s="27"/>
    </row>
    <row r="157" spans="2:5" s="5" customFormat="1" ht="35.25" customHeight="1" x14ac:dyDescent="0.25">
      <c r="B157" s="134" t="s">
        <v>572</v>
      </c>
      <c r="C157" s="113"/>
      <c r="D157" s="137" t="s">
        <v>549</v>
      </c>
      <c r="E157" s="27"/>
    </row>
    <row r="158" spans="2:5" s="5" customFormat="1" ht="35.25" customHeight="1" x14ac:dyDescent="0.25">
      <c r="B158" s="134" t="s">
        <v>548</v>
      </c>
      <c r="C158" s="113"/>
      <c r="D158" s="137" t="s">
        <v>550</v>
      </c>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515</v>
      </c>
      <c r="C167" s="113"/>
      <c r="D167" s="137" t="s">
        <v>515</v>
      </c>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551</v>
      </c>
      <c r="C178" s="113"/>
      <c r="D178" s="137" t="s">
        <v>519</v>
      </c>
      <c r="E178" s="27"/>
    </row>
    <row r="179" spans="2:5" s="5" customFormat="1" ht="35.25" customHeight="1" x14ac:dyDescent="0.25">
      <c r="B179" s="134" t="s">
        <v>552</v>
      </c>
      <c r="C179" s="113"/>
      <c r="D179" s="137" t="s">
        <v>542</v>
      </c>
      <c r="E179" s="27"/>
    </row>
    <row r="180" spans="2:5" s="5" customFormat="1" ht="35.25" customHeight="1" x14ac:dyDescent="0.25">
      <c r="B180" s="134"/>
      <c r="C180" s="113"/>
      <c r="D180" s="137" t="s">
        <v>544</v>
      </c>
      <c r="E180" s="27"/>
    </row>
    <row r="181" spans="2:5" s="5" customFormat="1" ht="35.25" customHeight="1" x14ac:dyDescent="0.25">
      <c r="B181" s="134"/>
      <c r="C181" s="113"/>
      <c r="D181" s="137" t="s">
        <v>577</v>
      </c>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t="s">
        <v>515</v>
      </c>
      <c r="C189" s="113"/>
      <c r="D189" s="137" t="s">
        <v>515</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t="s">
        <v>539</v>
      </c>
      <c r="C200" s="113"/>
      <c r="D200" s="137" t="s">
        <v>553</v>
      </c>
      <c r="E200" s="27"/>
    </row>
    <row r="201" spans="2:5" s="5" customFormat="1" ht="35.25" customHeight="1" x14ac:dyDescent="0.25">
      <c r="B201" s="134"/>
      <c r="C201" s="113"/>
      <c r="D201" s="137" t="s">
        <v>576</v>
      </c>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Melena, Matthew</cp:lastModifiedBy>
  <cp:lastPrinted>2014-12-18T11:24:00Z</cp:lastPrinted>
  <dcterms:created xsi:type="dcterms:W3CDTF">2012-03-15T16:14:51Z</dcterms:created>
  <dcterms:modified xsi:type="dcterms:W3CDTF">2016-07-18T20:36:17Z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