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<sst xmlns="http://schemas.openxmlformats.org/spreadsheetml/2006/main" count="661" uniqueCount="539">
  <si>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</si>
  <si>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</si>
  <si>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</si>
  <si>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</si>
  <si>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</si>
  <si>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</si>
  <si>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</si>
  <si>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</si>
  <si>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</si>
  <si>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</si>
  <si>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</si>
  <si>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</si>
  <si>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</si>
  <si>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</si>
  <si>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</si>
  <si>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</si>
  <si>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</si>
  <si>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</si>
  <si>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</si>
  <si>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</si>
  <si>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</si>
  <si>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</si>
  <si>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</si>
  <si>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</si>
  <si>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</si>
  <si>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</si>
  <si>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</si>
  <si>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</si>
  <si>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</si>
  <si>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</si>
  <si>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</si>
  <si>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</si>
  <si>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</si>
  <si>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</si>
  <si>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</si>
  <si>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</si>
  <si>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</si>
  <si>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</si>
  <si>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</si>
  <si>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</si>
  <si>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</si>
  <si>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</si>
  <si>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</si>
  <si>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</si>
  <si>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</si>
  <si>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</si>
  <si>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</si>
  <si>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</si>
  <si>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</si>
  <si>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</si>
  <si>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</si>
  <si>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</si>
  <si>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</si>
  <si>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</si>
  <si>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</si>
  <si>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</si>
  <si>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</si>
  <si>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</si>
  <si>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</si>
  <si>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</si>
  <si>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</si>
  <si>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</si>
  <si>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</si>
  <si>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</si>
  <si>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</si>
  <si>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</si>
  <si>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</si>
  <si>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</si>
  <si>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</si>
  <si>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</si>
  <si>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</si>
  <si>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</si>
  <si>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</si>
  <si>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</si>
  <si>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</si>
  <si>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</si>
  <si>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</si>
  <si>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</si>
  <si>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</si>
  <si>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</si>
  <si>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</si>
  <si>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</si>
  <si>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</si>
  <si>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</si>
  <si>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</si>
  <si>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</si>
  <si>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</si>
  <si>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</si>
  <si>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</si>
  <si>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</si>
  <si>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</si>
  <si>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</si>
  <si>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</si>
  <si>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</si>
  <si>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</si>
  <si>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</si>
  <si>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</si>
  <si>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</si>
  <si>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</si>
  <si>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</si>
  <si>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</si>
  <si>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</si>
  <si>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</si>
  <si>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</si>
  <si>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</si>
  <si>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</si>
  <si>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</si>
  <si>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</si>
  <si>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</si>
  <si>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</si>
  <si>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</si>
  <si>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</si>
  <si>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</si>
  <si>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</si>
  <si>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</si>
  <si>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</si>
  <si>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</si>
  <si>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</si>
  <si>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</si>
  <si>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</si>
  <si>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</si>
  <si>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</si>
  <si>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</si>
  <si>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</si>
  <si>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</si>
  <si>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</si>
  <si>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</si>
  <si>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</si>
  <si>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</si>
  <si>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</si>
  <si>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</si>
  <si>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</si>
  <si>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</si>
  <si>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</si>
  <si>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</si>
  <si>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</si>
  <si>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</si>
  <si>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</si>
  <si>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</si>
  <si>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</si>
  <si>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</si>
  <si>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</si>
  <si>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</si>
  <si>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</si>
  <si>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</si>
  <si>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</si>
  <si>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</si>
  <si>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</si>
  <si>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</si>
  <si>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</si>
  <si>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</si>
  <si>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</si>
  <si>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</si>
  <si>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</si>
  <si>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</si>
  <si>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</si>
  <si>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</si>
  <si>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</si>
  <si>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</si>
  <si>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</si>
  <si>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</si>
  <si>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</si>
  <si>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</si>
  <si>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</si>
  <si>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</si>
  <si>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</si>
  <si>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</si>
  <si>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</si>
  <si>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</si>
  <si>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</si>
  <si>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</si>
  <si>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</si>
  <si>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</si>
  <si>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</si>
  <si>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</si>
  <si>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</si>
  <si>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</si>
  <si>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</si>
  <si>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</si>
  <si>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</si>
  <si>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</si>
  <si>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</si>
  <si>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</si>
  <si>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</si>
  <si>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</si>
  <si>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</si>
  <si>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</si>
  <si>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</si>
  <si>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</si>
  <si>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</si>
  <si>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</si>
  <si>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</si>
  <si>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</si>
  <si>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</si>
  <si>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</si>
  <si>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</si>
  <si>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</si>
  <si>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</si>
  <si>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</si>
  <si>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</si>
  <si>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</si>
  <si>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</si>
  <si>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</si>
  <si>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</si>
  <si>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</si>
  <si>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</si>
  <si>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</si>
  <si>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</si>
  <si>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</si>
  <si>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</si>
  <si>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</si>
  <si>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</si>
  <si>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</si>
  <si>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</si>
  <si>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</si>
  <si>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</si>
  <si>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</si>
  <si>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</si>
  <si>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</si>
  <si>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</si>
  <si>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</si>
  <si>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</si>
  <si>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</si>
  <si>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</si>
  <si>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</si>
  <si>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</si>
  <si>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</si>
  <si>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</si>
  <si>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</si>
  <si>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</si>
  <si>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</si>
  <si>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</si>
  <si>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</si>
  <si>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</si>
  <si>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</si>
  <si>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</si>
  <si>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</si>
  <si>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</si>
  <si>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</si>
  <si>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</si>
  <si>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</si>
  <si>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</si>
  <si>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</si>
  <si>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</si>
  <si>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</si>
  <si>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</si>
  <si>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</si>
  <si>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</si>
  <si>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</si>
  <si>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</si>
  <si>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</si>
  <si>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</si>
  <si>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</si>
  <si>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</si>
  <si>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</si>
  <si>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</si>
  <si>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</si>
  <si>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</si>
  <si>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</si>
  <si>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</si>
  <si>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</si>
  <si>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</si>
  <si>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</si>
  <si>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</si>
  <si>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</si>
  <si>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</si>
  <si>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</si>
  <si>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</si>
  <si>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</si>
  <si>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</si>
  <si>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</si>
  <si>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</si>
  <si>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</si>
  <si>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</si>
  <si>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</si>
  <si>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</si>
  <si>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</si>
  <si>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</si>
  <si>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</si>
  <si>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</si>
  <si>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</si>
  <si>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</si>
  <si>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</si>
  <si>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</si>
  <si>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</si>
  <si>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</si>
  <si>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</si>
  <si>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</si>
  <si>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</si>
  <si>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</si>
  <si>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</si>
  <si>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</si>
  <si>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</si>
  <si>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</si>
  <si>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</si>
  <si>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</si>
  <si>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</si>
  <si>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</si>
  <si>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</si>
  <si>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</si>
  <si>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</si>
  <si>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</si>
  <si>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</si>
  <si>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</si>
  <si>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</si>
  <si>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</si>
  <si>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</si>
  <si>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</si>
  <si>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</si>
  <si>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</si>
  <si>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</si>
  <si>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</si>
  <si>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</si>
  <si>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</si>
  <si>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</si>
  <si>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</si>
  <si>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</si>
  <si>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</si>
  <si>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</si>
  <si>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</si>
  <si>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</si>
  <si>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</si>
  <si>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</si>
  <si>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</si>
  <si>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</si>
  <si>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</si>
  <si>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</si>
  <si>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</si>
  <si>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</si>
  <si>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</si>
  <si>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</si>
  <si>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</si>
  <si>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</si>
  <si>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</si>
  <si>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</si>
  <si>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</si>
  <si>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</si>
  <si>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</si>
  <si>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</si>
  <si>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</si>
  <si>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</si>
  <si>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</si>
  <si>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</si>
  <si>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</si>
  <si>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</si>
  <si>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</si>
  <si>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</si>
  <si>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</si>
  <si>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</si>
  <si>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</si>
  <si>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</si>
  <si>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</si>
  <si>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</si>
  <si>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</si>
  <si>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</si>
  <si>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</si>
  <si>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</si>
  <si>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</si>
  <si>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</si>
  <si>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</si>
  <si>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</si>
  <si>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</si>
  <si>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</si>
  <si>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</si>
  <si>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</si>
  <si>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</si>
  <si>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</si>
  <si>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</si>
  <si>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</si>
  <si>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</si>
  <si>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</si>
  <si>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</si>
  <si>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</si>
  <si>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</si>
  <si>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</si>
  <si>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</si>
  <si>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</si>
  <si>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</si>
  <si>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</si>
  <si>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</si>
  <si>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</si>
  <si>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</si>
  <si>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</si>
  <si>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</si>
  <si>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</si>
  <si>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</si>
  <si>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</si>
  <si>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</si>
  <si>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</si>
  <si>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</si>
  <si>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</si>
  <si>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</si>
  <si>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</si>
  <si>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</si>
  <si>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</si>
  <si>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</si>
  <si>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</si>
  <si>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</si>
  <si>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</si>
  <si>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</si>
  <si>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</si>
  <si>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</si>
  <si>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</si>
  <si>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</si>
  <si>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</si>
  <si>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</si>
  <si>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</si>
  <si>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</si>
  <si>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</si>
  <si>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</si>
  <si>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</si>
  <si>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</si>
  <si>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</si>
  <si>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</si>
  <si>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</si>
  <si>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</si>
  <si>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</si>
  <si>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</si>
  <si>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</si>
  <si>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</si>
  <si>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</si>
  <si>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</si>
  <si>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</si>
  <si>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</si>
  <si>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</si>
  <si>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</si>
  <si>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</si>
  <si>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</si>
  <si>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</si>
  <si>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</si>
  <si>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</si>
  <si>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</si>
  <si>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</si>
  <si>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</si>
  <si>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</si>
  <si>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</si>
  <si>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</si>
  <si>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</si>
  <si>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</si>
  <si>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</si>
  <si>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</si>
  <si>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</si>
  <si>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</si>
  <si>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</si>
  <si>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</si>
  <si>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</si>
  <si>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</si>
  <si>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</si>
  <si>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</si>
  <si>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</si>
  <si>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</si>
  <si>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</si>
  <si>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</si>
  <si>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</si>
  <si>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</si>
  <si>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</si>
  <si>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</si>
  <si>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</si>
  <si>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</si>
  <si>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</si>
  <si>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</si>
  <si>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</si>
  <si>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</si>
  <si>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</si>
  <si>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</si>
  <si>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</si>
  <si>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</si>
  <si>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</si>
  <si>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</si>
  <si>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</si>
  <si>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</si>
  <si>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</si>
  <si>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</si>
  <si>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</si>
  <si>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</si>
  <si>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</si>
  <si>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</si>
  <si>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</si>
  <si>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</si>
  <si>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</si>
  <si>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</si>
  <si>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</si>
  <si>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</si>
  <si>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</si>
  <si>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</si>
  <si>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</si>
  <si>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</si>
  <si>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</si>
  <si>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</si>
  <si>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</si>
  <si>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</si>
  <si>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</si>
  <si>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</si>
  <si>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</si>
  <si>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</si>
  <si>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</si>
  <si>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Tradition Health Plan</t>
  </si>
  <si>
    <t>2015</t>
  </si>
  <si>
    <t>1808 East Main Street Onalaska, WI 54650</t>
  </si>
  <si>
    <t>391545987</t>
  </si>
  <si>
    <t>96628</t>
  </si>
  <si>
    <t>188</t>
  </si>
  <si>
    <t/>
  </si>
  <si>
    <t>Claims Paid</t>
  </si>
  <si>
    <t>Based on claims paid for the respective health insurance market</t>
  </si>
  <si>
    <t>Direct claim liability</t>
  </si>
  <si>
    <t>Healthcare Receivable</t>
  </si>
  <si>
    <t>Based on the specific health insurance market</t>
  </si>
  <si>
    <t>Federal income taxes</t>
  </si>
  <si>
    <t>Allocated on member month basis</t>
  </si>
  <si>
    <t>PCORI Fee</t>
  </si>
  <si>
    <t>Affordable Care Act section 9010 Fee</t>
  </si>
  <si>
    <t>Allocated based on percentage of premiums</t>
  </si>
  <si>
    <t>N/A</t>
  </si>
  <si>
    <t>Federal Transitional Reinsurance Fee</t>
  </si>
  <si>
    <t>Allocated on member months basis</t>
  </si>
  <si>
    <t>Other Federal and State Regulatory License and Fees</t>
  </si>
  <si>
    <t>State of WI OCI Exam Fees which are allocated by member months basis</t>
  </si>
  <si>
    <t>Salaries</t>
  </si>
  <si>
    <t xml:space="preserve">Quality Improvement Specialist - defines scope, objectives, activities, and structure of Quality Management Program on an annual basis, participates in QIP projects, collaborates with providers to improve outcomes, </t>
  </si>
  <si>
    <t>Nurses – Inpatient review and appropriate placement of patient, plus care coordination activities for select populations
Advocates – Appropriate prescription at appropriate time, claims paid appropriately
Referral Coordinators – Right level of care, assistance.
Associate Medical Directors and Medical Director - Oversees nurses. Interpret policies, procedures and certificates of coverage.
Health Promotion Consultant - consults, facilitates and heads up health-related projects for a comprehensive  wellness programs for insured employees and their dependents</t>
  </si>
  <si>
    <t xml:space="preserve">Director of Clinical Operations - coordinates with associate medical directors in assuring clarity of certificates of coverage and in internal operation processes as understood by nurses in providing accurate inpatient review and placement of patients.  </t>
  </si>
  <si>
    <t>Out Sourced Services</t>
  </si>
  <si>
    <t>Disease management program and healthy eating &amp; physical activity incentive programs.  Outside vendor handling the prior authorization process for high tech radiology services.</t>
  </si>
  <si>
    <t>Nurses – coordinate discharges, placement and conduct follow up phone calls within 30 days of inpatient discharge for ETF group.
Associate Medical Directors and Medical Director - Address the other providers to ensure quality of care
Care Coordinator- coordinates the overall care of the patient including health assessment and care delivery
Directs the patient to the right level of care.  Coordinates and tracks delivery of care by physician and
instructs the patient in physician directives including medication.</t>
  </si>
  <si>
    <t>Nurses – look for quality and report appropriately And assess medication compliance and understanding during ETF follow up phone calls. Educate as needed.
Associate Medical Directors and Medical Director - review quality,issue cases and peer review
Care Coordinator- coordinates the overall care of the patient including health assessment and care delivery
Directs the patient to the right level of care.  Coordinates and tracks delivery of care by physician and
instructs the patient in physician directives including medication.</t>
  </si>
  <si>
    <t>Director of Clinical Operations - Implements, oversees, and improves processes to assure members receive referral decisions timely. Oversees processes assuring services approved are medically necessary. Oversees policy &amp; processes of clinical review and notification to Associate Medical Director for quality of care concerns. Participates in pharmacy &amp; therapeutics committee discussing safety, efficacy, and costing of medications.</t>
  </si>
  <si>
    <t>Nurse line, smoking cessation. Health Promo Consultant, develops and supports the wellness benefits to members and commercial groups</t>
  </si>
  <si>
    <t>Health &amp; Data gathering and reporting, disease specific and performance improvement project interventions, surveys, mailings and reporting, employer group utilization reporting</t>
  </si>
  <si>
    <t>CAHPS surveys, HEDIS reporting, Wisconsin Health Information Organization reporting, Health &amp; Data gathering and reporting, disease specific and performance improvement project interventions, surveys, mailings and reporting, employer group utilization reporting, member portals</t>
  </si>
  <si>
    <t>Education and promotion of preventive services (breast cancer screening, annual physicals, pre/post natal care)</t>
  </si>
  <si>
    <t xml:space="preserve">Expenses to reduce number of health services provided for the cost of health services.  </t>
  </si>
  <si>
    <t>Costs incurred in connection with the adjustment and recording of claims.</t>
  </si>
  <si>
    <t>Purchased Services Staff Salaries</t>
  </si>
  <si>
    <t>Broker Commissions</t>
  </si>
  <si>
    <t>Expensed to actual specific health insurance market</t>
  </si>
  <si>
    <t xml:space="preserve">Administrative expenses associated with the overall management and operation of the company </t>
  </si>
  <si>
    <t>Based on actual claims runout plus estimated claims runout for a specific health insurance market.  Estimated runout utilized prior year history to determine percent outstanding then added provider contract settlements.</t>
  </si>
  <si>
    <t>State Income, Excise, Business, and Other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</si>
</sst>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B30" sqref="B3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39661439</v>
      </c>
      <c r="E5" s="213">
        <v>34589396</v>
      </c>
      <c r="F5" s="213">
        <v>0</v>
      </c>
      <c r="G5" s="213">
        <v>0</v>
      </c>
      <c r="H5" s="213">
        <v>0</v>
      </c>
      <c r="I5" s="212">
        <v>33428866</v>
      </c>
      <c r="J5" s="212">
        <v>17741627</v>
      </c>
      <c r="K5" s="213">
        <v>17774033</v>
      </c>
      <c r="L5" s="213">
        <v>0</v>
      </c>
      <c r="M5" s="213">
        <v>0</v>
      </c>
      <c r="N5" s="213">
        <v>0</v>
      </c>
      <c r="O5" s="212">
        <v>8459750</v>
      </c>
      <c r="P5" s="212">
        <v>76628727</v>
      </c>
      <c r="Q5" s="213">
        <v>76639606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14302018</v>
      </c>
      <c r="AT5" s="214">
        <v>4202696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-462413</v>
      </c>
      <c r="E8" s="268"/>
      <c r="F8" s="269"/>
      <c r="G8" s="269"/>
      <c r="H8" s="269"/>
      <c r="I8" s="272"/>
      <c r="J8" s="216">
        <v>-286123</v>
      </c>
      <c r="K8" s="268"/>
      <c r="L8" s="269"/>
      <c r="M8" s="269"/>
      <c r="N8" s="269"/>
      <c r="O8" s="272"/>
      <c r="P8" s="216">
        <v>-1115336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34939040</v>
      </c>
      <c r="E12" s="213">
        <v>29973645.850000001</v>
      </c>
      <c r="F12" s="213">
        <v>0</v>
      </c>
      <c r="G12" s="213">
        <v>0</v>
      </c>
      <c r="H12" s="213">
        <v>0</v>
      </c>
      <c r="I12" s="212">
        <v>28812660.399999999</v>
      </c>
      <c r="J12" s="212">
        <v>15574975</v>
      </c>
      <c r="K12" s="213">
        <v>15274404.610000001</v>
      </c>
      <c r="L12" s="213">
        <v>0</v>
      </c>
      <c r="M12" s="213">
        <v>0</v>
      </c>
      <c r="N12" s="213">
        <v>0</v>
      </c>
      <c r="O12" s="212">
        <v>8184035.7000000002</v>
      </c>
      <c r="P12" s="212">
        <v>65763992</v>
      </c>
      <c r="Q12" s="213">
        <v>65513798.299999997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11500502</v>
      </c>
      <c r="AT12" s="214">
        <v>3311725</v>
      </c>
      <c r="AU12" s="214">
        <v>0</v>
      </c>
      <c r="AV12" s="291"/>
      <c r="AW12" s="296"/>
    </row>
    <row r="13" spans="1:49" ht="25.5" x14ac:dyDescent="0.2">
      <c r="B13" s="239" t="s">
        <v>230</v>
      </c>
      <c r="C13" s="203" t="s">
        <v>37</v>
      </c>
      <c r="D13" s="216">
        <v>5433293</v>
      </c>
      <c r="E13" s="217">
        <v>5427795</v>
      </c>
      <c r="F13" s="217"/>
      <c r="G13" s="268"/>
      <c r="H13" s="269"/>
      <c r="I13" s="216">
        <v>5405929</v>
      </c>
      <c r="J13" s="216">
        <v>2125396</v>
      </c>
      <c r="K13" s="217">
        <v>2145115</v>
      </c>
      <c r="L13" s="217"/>
      <c r="M13" s="268"/>
      <c r="N13" s="269"/>
      <c r="O13" s="216">
        <v>1377584</v>
      </c>
      <c r="P13" s="216">
        <v>5492512</v>
      </c>
      <c r="Q13" s="217">
        <v>5491596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110598</v>
      </c>
      <c r="AU13" s="220"/>
      <c r="AV13" s="290"/>
      <c r="AW13" s="297"/>
    </row>
    <row r="14" spans="1:49" ht="25.5" x14ac:dyDescent="0.2">
      <c r="B14" s="239" t="s">
        <v>231</v>
      </c>
      <c r="C14" s="203" t="s">
        <v>6</v>
      </c>
      <c r="D14" s="216">
        <v>0</v>
      </c>
      <c r="E14" s="217">
        <v>0</v>
      </c>
      <c r="F14" s="217"/>
      <c r="G14" s="267"/>
      <c r="H14" s="270"/>
      <c r="I14" s="216">
        <v>0</v>
      </c>
      <c r="J14" s="216">
        <v>200771</v>
      </c>
      <c r="K14" s="217">
        <v>248269</v>
      </c>
      <c r="L14" s="217"/>
      <c r="M14" s="267"/>
      <c r="N14" s="270"/>
      <c r="O14" s="216">
        <v>125215</v>
      </c>
      <c r="P14" s="216">
        <v>518839</v>
      </c>
      <c r="Q14" s="217">
        <v>638406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-6123</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201043.81</v>
      </c>
      <c r="E25" s="217">
        <v>201043.81</v>
      </c>
      <c r="F25" s="217"/>
      <c r="G25" s="217"/>
      <c r="H25" s="217"/>
      <c r="I25" s="216">
        <v>188023.49246298088</v>
      </c>
      <c r="J25" s="216">
        <v>136382.96204506097</v>
      </c>
      <c r="K25" s="217">
        <v>136382.96204506097</v>
      </c>
      <c r="L25" s="217"/>
      <c r="M25" s="217"/>
      <c r="N25" s="217"/>
      <c r="O25" s="216">
        <v>68785.333375086586</v>
      </c>
      <c r="P25" s="216">
        <v>473481.10795493901</v>
      </c>
      <c r="Q25" s="217">
        <v>473481.10795493901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301651</v>
      </c>
      <c r="AT25" s="220">
        <v>59757</v>
      </c>
      <c r="AU25" s="220"/>
      <c r="AV25" s="220"/>
      <c r="AW25" s="297"/>
    </row>
    <row r="26" spans="1:49" s="5" customFormat="1" x14ac:dyDescent="0.2">
      <c r="A26" s="35"/>
      <c r="B26" s="242" t="s">
        <v>242</v>
      </c>
      <c r="C26" s="203"/>
      <c r="D26" s="216">
        <v>12406.88</v>
      </c>
      <c r="E26" s="217">
        <v>12406.88</v>
      </c>
      <c r="F26" s="217"/>
      <c r="G26" s="217"/>
      <c r="H26" s="217"/>
      <c r="I26" s="216">
        <v>11603.365993556868</v>
      </c>
      <c r="J26" s="216">
        <v>8416.4806749935524</v>
      </c>
      <c r="K26" s="217">
        <v>8416.4806749935524</v>
      </c>
      <c r="L26" s="217"/>
      <c r="M26" s="217"/>
      <c r="N26" s="217"/>
      <c r="O26" s="216">
        <v>4244.8882205911214</v>
      </c>
      <c r="P26" s="216">
        <v>29219.519325006448</v>
      </c>
      <c r="Q26" s="217">
        <v>29219.519325006448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254626</v>
      </c>
      <c r="E27" s="217">
        <v>254626</v>
      </c>
      <c r="F27" s="217"/>
      <c r="G27" s="217"/>
      <c r="H27" s="217"/>
      <c r="I27" s="216">
        <v>238135.50783721704</v>
      </c>
      <c r="J27" s="216">
        <v>419132</v>
      </c>
      <c r="K27" s="217">
        <v>419132</v>
      </c>
      <c r="L27" s="217"/>
      <c r="M27" s="217"/>
      <c r="N27" s="217"/>
      <c r="O27" s="216">
        <v>211391</v>
      </c>
      <c r="P27" s="216">
        <v>1455100</v>
      </c>
      <c r="Q27" s="217">
        <v>1455100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220398</v>
      </c>
      <c r="AT27" s="220"/>
      <c r="AU27" s="220"/>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49330</v>
      </c>
      <c r="E30" s="217">
        <v>49330</v>
      </c>
      <c r="F30" s="217"/>
      <c r="G30" s="217"/>
      <c r="H30" s="217"/>
      <c r="I30" s="216">
        <v>46134.978626428398</v>
      </c>
      <c r="J30" s="216">
        <v>33464.033163663829</v>
      </c>
      <c r="K30" s="217">
        <v>33464.033163663829</v>
      </c>
      <c r="L30" s="217"/>
      <c r="M30" s="217"/>
      <c r="N30" s="217"/>
      <c r="O30" s="216">
        <v>16586.304137093462</v>
      </c>
      <c r="P30" s="216">
        <v>116177.17683633616</v>
      </c>
      <c r="Q30" s="217">
        <v>116177.17683633616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74016</v>
      </c>
      <c r="AT30" s="220">
        <v>14662</v>
      </c>
      <c r="AU30" s="220"/>
      <c r="AV30" s="220"/>
      <c r="AW30" s="297"/>
    </row>
    <row r="31" spans="1:49" x14ac:dyDescent="0.2">
      <c r="B31" s="242" t="s">
        <v>247</v>
      </c>
      <c r="C31" s="203"/>
      <c r="D31" s="216"/>
      <c r="E31" s="217"/>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263041</v>
      </c>
      <c r="E34" s="217">
        <v>263041</v>
      </c>
      <c r="F34" s="217"/>
      <c r="G34" s="217"/>
      <c r="H34" s="217"/>
      <c r="I34" s="216">
        <v>246005.52228370003</v>
      </c>
      <c r="J34" s="216">
        <v>178423.58938764231</v>
      </c>
      <c r="K34" s="217">
        <v>178423.58938764231</v>
      </c>
      <c r="L34" s="217"/>
      <c r="M34" s="217"/>
      <c r="N34" s="217"/>
      <c r="O34" s="216">
        <v>89988.704556464756</v>
      </c>
      <c r="P34" s="216">
        <v>619433.67061235767</v>
      </c>
      <c r="Q34" s="217">
        <v>619433.67061235767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1150020</v>
      </c>
      <c r="E35" s="217">
        <v>1150020</v>
      </c>
      <c r="F35" s="217"/>
      <c r="G35" s="217"/>
      <c r="H35" s="217"/>
      <c r="I35" s="216">
        <v>1075540.7055075772</v>
      </c>
      <c r="J35" s="216">
        <v>660</v>
      </c>
      <c r="K35" s="217">
        <v>660</v>
      </c>
      <c r="L35" s="217"/>
      <c r="M35" s="217"/>
      <c r="N35" s="217"/>
      <c r="O35" s="216">
        <v>333</v>
      </c>
      <c r="P35" s="216">
        <v>2291</v>
      </c>
      <c r="Q35" s="217">
        <v>2291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55096</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42841</v>
      </c>
      <c r="E37" s="225">
        <v>42841</v>
      </c>
      <c r="F37" s="225"/>
      <c r="G37" s="225"/>
      <c r="H37" s="225"/>
      <c r="I37" s="224">
        <v>40066.463327602898</v>
      </c>
      <c r="J37" s="224">
        <v>29062.307247337976</v>
      </c>
      <c r="K37" s="225">
        <v>29062.307247337976</v>
      </c>
      <c r="L37" s="225"/>
      <c r="M37" s="225"/>
      <c r="N37" s="225"/>
      <c r="O37" s="224">
        <v>14657.699632574688</v>
      </c>
      <c r="P37" s="224">
        <v>100895.69275266203</v>
      </c>
      <c r="Q37" s="225">
        <v>100895.69275266203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59607</v>
      </c>
      <c r="AT37" s="226">
        <v>13335</v>
      </c>
      <c r="AU37" s="226"/>
      <c r="AV37" s="226"/>
      <c r="AW37" s="296"/>
    </row>
    <row r="38" spans="1:49" x14ac:dyDescent="0.2">
      <c r="B38" s="239" t="s">
        <v>254</v>
      </c>
      <c r="C38" s="203" t="s">
        <v>16</v>
      </c>
      <c r="D38" s="216">
        <v>16455</v>
      </c>
      <c r="E38" s="217">
        <v>16455</v>
      </c>
      <c r="F38" s="217"/>
      <c r="G38" s="217"/>
      <c r="H38" s="217"/>
      <c r="I38" s="216">
        <v>15389.315236705625</v>
      </c>
      <c r="J38" s="216">
        <v>11162.861777384769</v>
      </c>
      <c r="K38" s="217">
        <v>11162.861777384769</v>
      </c>
      <c r="L38" s="217"/>
      <c r="M38" s="217"/>
      <c r="N38" s="217"/>
      <c r="O38" s="216">
        <v>5630.0373394422095</v>
      </c>
      <c r="P38" s="216">
        <v>38754.138222615235</v>
      </c>
      <c r="Q38" s="217">
        <v>38754.138222615235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28370</v>
      </c>
      <c r="AT38" s="220">
        <v>5620</v>
      </c>
      <c r="AU38" s="220"/>
      <c r="AV38" s="220"/>
      <c r="AW38" s="297"/>
    </row>
    <row r="39" spans="1:49" x14ac:dyDescent="0.2">
      <c r="B39" s="242" t="s">
        <v>255</v>
      </c>
      <c r="C39" s="203" t="s">
        <v>17</v>
      </c>
      <c r="D39" s="216">
        <v>19358</v>
      </c>
      <c r="E39" s="217">
        <v>19358</v>
      </c>
      <c r="F39" s="217"/>
      <c r="G39" s="217"/>
      <c r="H39" s="217"/>
      <c r="I39" s="216">
        <v>18104.306554369337</v>
      </c>
      <c r="J39" s="216">
        <v>13131.910357024428</v>
      </c>
      <c r="K39" s="217">
        <v>13131.910357024428</v>
      </c>
      <c r="L39" s="217"/>
      <c r="M39" s="217"/>
      <c r="N39" s="217"/>
      <c r="O39" s="216">
        <v>6623.1354577944476</v>
      </c>
      <c r="P39" s="216">
        <v>45590.089642975574</v>
      </c>
      <c r="Q39" s="217">
        <v>45590.089642975574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34664</v>
      </c>
      <c r="AT39" s="220">
        <v>6867</v>
      </c>
      <c r="AU39" s="220"/>
      <c r="AV39" s="220"/>
      <c r="AW39" s="297"/>
    </row>
    <row r="40" spans="1:49" x14ac:dyDescent="0.2">
      <c r="B40" s="242" t="s">
        <v>256</v>
      </c>
      <c r="C40" s="203" t="s">
        <v>38</v>
      </c>
      <c r="D40" s="216">
        <v>16515</v>
      </c>
      <c r="E40" s="217">
        <v>16515</v>
      </c>
      <c r="F40" s="217"/>
      <c r="G40" s="217"/>
      <c r="H40" s="217"/>
      <c r="I40" s="216">
        <v>15445.429421707286</v>
      </c>
      <c r="J40" s="216">
        <v>11202.891271508051</v>
      </c>
      <c r="K40" s="217">
        <v>11202.891271508051</v>
      </c>
      <c r="L40" s="217"/>
      <c r="M40" s="217"/>
      <c r="N40" s="217"/>
      <c r="O40" s="216">
        <v>5650.2263869362532</v>
      </c>
      <c r="P40" s="216">
        <v>38893.108728491949</v>
      </c>
      <c r="Q40" s="217">
        <v>38893.108728491949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11191</v>
      </c>
      <c r="AT40" s="220">
        <v>2218</v>
      </c>
      <c r="AU40" s="220"/>
      <c r="AV40" s="220"/>
      <c r="AW40" s="297"/>
    </row>
    <row r="41" spans="1:49" s="5" customFormat="1" ht="25.5" x14ac:dyDescent="0.2">
      <c r="A41" s="35"/>
      <c r="B41" s="242" t="s">
        <v>257</v>
      </c>
      <c r="C41" s="203" t="s">
        <v>129</v>
      </c>
      <c r="D41" s="216">
        <v>58511</v>
      </c>
      <c r="E41" s="217">
        <v>58511</v>
      </c>
      <c r="F41" s="217"/>
      <c r="G41" s="217"/>
      <c r="H41" s="217"/>
      <c r="I41" s="216">
        <v>54721.617977203452</v>
      </c>
      <c r="J41" s="216">
        <v>39692.038778969087</v>
      </c>
      <c r="K41" s="217">
        <v>39692.038778969087</v>
      </c>
      <c r="L41" s="217"/>
      <c r="M41" s="217"/>
      <c r="N41" s="217"/>
      <c r="O41" s="216">
        <v>20018.850440029193</v>
      </c>
      <c r="P41" s="216">
        <v>137798.96122103091</v>
      </c>
      <c r="Q41" s="217">
        <v>137798.96122103091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87791</v>
      </c>
      <c r="AT41" s="220">
        <v>17391</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410067</v>
      </c>
      <c r="E44" s="225">
        <v>410067</v>
      </c>
      <c r="F44" s="225"/>
      <c r="G44" s="225"/>
      <c r="H44" s="225"/>
      <c r="I44" s="224">
        <v>383509.59168460435</v>
      </c>
      <c r="J44" s="224">
        <v>337575.20916694298</v>
      </c>
      <c r="K44" s="225">
        <v>337575.20916694298</v>
      </c>
      <c r="L44" s="225"/>
      <c r="M44" s="225"/>
      <c r="N44" s="225"/>
      <c r="O44" s="224">
        <v>170257.50836853645</v>
      </c>
      <c r="P44" s="224">
        <v>1171960.7908330569</v>
      </c>
      <c r="Q44" s="225">
        <v>1171960.7908330569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497440</v>
      </c>
      <c r="AT44" s="226">
        <v>169293</v>
      </c>
      <c r="AU44" s="226"/>
      <c r="AV44" s="226"/>
      <c r="AW44" s="296"/>
    </row>
    <row r="45" spans="1:49" x14ac:dyDescent="0.2">
      <c r="B45" s="245" t="s">
        <v>261</v>
      </c>
      <c r="C45" s="203" t="s">
        <v>19</v>
      </c>
      <c r="D45" s="216">
        <v>413294</v>
      </c>
      <c r="E45" s="217">
        <v>413294</v>
      </c>
      <c r="F45" s="217"/>
      <c r="G45" s="217"/>
      <c r="H45" s="217"/>
      <c r="I45" s="216">
        <v>386527.59960127709</v>
      </c>
      <c r="J45" s="216">
        <v>260261.93113739361</v>
      </c>
      <c r="K45" s="217">
        <v>260261.93113739361</v>
      </c>
      <c r="L45" s="217"/>
      <c r="M45" s="217"/>
      <c r="N45" s="217"/>
      <c r="O45" s="216">
        <v>131264.22413537663</v>
      </c>
      <c r="P45" s="216">
        <v>903552.06886260642</v>
      </c>
      <c r="Q45" s="217">
        <v>903552.06886260642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385904</v>
      </c>
      <c r="AT45" s="220">
        <v>147327</v>
      </c>
      <c r="AU45" s="220"/>
      <c r="AV45" s="220"/>
      <c r="AW45" s="297"/>
    </row>
    <row r="46" spans="1:49" x14ac:dyDescent="0.2">
      <c r="B46" s="245" t="s">
        <v>262</v>
      </c>
      <c r="C46" s="203" t="s">
        <v>20</v>
      </c>
      <c r="D46" s="216">
        <v>77979</v>
      </c>
      <c r="E46" s="217">
        <v>77979</v>
      </c>
      <c r="F46" s="217"/>
      <c r="G46" s="217"/>
      <c r="H46" s="217"/>
      <c r="I46" s="216">
        <v>72928.800537409174</v>
      </c>
      <c r="J46" s="216">
        <v>52898.641041229137</v>
      </c>
      <c r="K46" s="217">
        <v>52898.641041229137</v>
      </c>
      <c r="L46" s="217"/>
      <c r="M46" s="217"/>
      <c r="N46" s="217"/>
      <c r="O46" s="216">
        <v>26679.657081415877</v>
      </c>
      <c r="P46" s="216">
        <v>183648.35895877087</v>
      </c>
      <c r="Q46" s="217">
        <v>183648.35895877087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42725</v>
      </c>
      <c r="AT46" s="220">
        <v>25807</v>
      </c>
      <c r="AU46" s="220"/>
      <c r="AV46" s="220"/>
      <c r="AW46" s="297"/>
    </row>
    <row r="47" spans="1:49" x14ac:dyDescent="0.2">
      <c r="B47" s="245" t="s">
        <v>263</v>
      </c>
      <c r="C47" s="203" t="s">
        <v>21</v>
      </c>
      <c r="D47" s="216">
        <v>613505</v>
      </c>
      <c r="E47" s="217">
        <v>613505</v>
      </c>
      <c r="F47" s="217"/>
      <c r="G47" s="217"/>
      <c r="H47" s="217"/>
      <c r="I47" s="216">
        <v>573772.21782407071</v>
      </c>
      <c r="J47" s="216">
        <v>220878.94688847131</v>
      </c>
      <c r="K47" s="217">
        <v>220878.94688847131</v>
      </c>
      <c r="L47" s="217"/>
      <c r="M47" s="217"/>
      <c r="N47" s="217"/>
      <c r="O47" s="216">
        <v>111401.24667655844</v>
      </c>
      <c r="P47" s="216">
        <v>766826.05311152863</v>
      </c>
      <c r="Q47" s="217">
        <v>766826.05311152863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82540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957172</v>
      </c>
      <c r="E51" s="217">
        <v>957172</v>
      </c>
      <c r="F51" s="217"/>
      <c r="G51" s="217"/>
      <c r="H51" s="217"/>
      <c r="I51" s="216">
        <v>895182.11144016986</v>
      </c>
      <c r="J51" s="216">
        <v>834525.05382999894</v>
      </c>
      <c r="K51" s="217">
        <v>834525.05382999894</v>
      </c>
      <c r="L51" s="217"/>
      <c r="M51" s="217"/>
      <c r="N51" s="217"/>
      <c r="O51" s="216">
        <v>420896.29948492075</v>
      </c>
      <c r="P51" s="216">
        <v>2897222.9461700013</v>
      </c>
      <c r="Q51" s="217">
        <v>2897222.9461700013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1253410</v>
      </c>
      <c r="AT51" s="220">
        <v>376282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4288</v>
      </c>
      <c r="E56" s="229">
        <v>4191</v>
      </c>
      <c r="F56" s="229"/>
      <c r="G56" s="229"/>
      <c r="H56" s="229"/>
      <c r="I56" s="228">
        <v>3989</v>
      </c>
      <c r="J56" s="228">
        <v>247</v>
      </c>
      <c r="K56" s="229">
        <v>256</v>
      </c>
      <c r="L56" s="229"/>
      <c r="M56" s="229"/>
      <c r="N56" s="229"/>
      <c r="O56" s="228">
        <v>207</v>
      </c>
      <c r="P56" s="228">
        <v>62</v>
      </c>
      <c r="Q56" s="229">
        <v>64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8941</v>
      </c>
      <c r="AT56" s="230">
        <v>1764</v>
      </c>
      <c r="AU56" s="230"/>
      <c r="AV56" s="230"/>
      <c r="AW56" s="288"/>
    </row>
    <row r="57" spans="2:49" x14ac:dyDescent="0.2">
      <c r="B57" s="245" t="s">
        <v>272</v>
      </c>
      <c r="C57" s="203" t="s">
        <v>25</v>
      </c>
      <c r="D57" s="231">
        <v>6197</v>
      </c>
      <c r="E57" s="232">
        <v>5964</v>
      </c>
      <c r="F57" s="232"/>
      <c r="G57" s="232"/>
      <c r="H57" s="232"/>
      <c r="I57" s="231">
        <v>5622</v>
      </c>
      <c r="J57" s="231">
        <v>4020</v>
      </c>
      <c r="K57" s="232">
        <v>3737</v>
      </c>
      <c r="L57" s="232"/>
      <c r="M57" s="232"/>
      <c r="N57" s="232"/>
      <c r="O57" s="231">
        <v>2379</v>
      </c>
      <c r="P57" s="231">
        <v>13499</v>
      </c>
      <c r="Q57" s="232">
        <v>13840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8941</v>
      </c>
      <c r="AT57" s="233">
        <v>1764</v>
      </c>
      <c r="AU57" s="233"/>
      <c r="AV57" s="233"/>
      <c r="AW57" s="289"/>
    </row>
    <row r="58" spans="2:49" x14ac:dyDescent="0.2">
      <c r="B58" s="245" t="s">
        <v>273</v>
      </c>
      <c r="C58" s="203" t="s">
        <v>26</v>
      </c>
      <c r="D58" s="309"/>
      <c r="E58" s="310"/>
      <c r="F58" s="310"/>
      <c r="G58" s="310"/>
      <c r="H58" s="310"/>
      <c r="I58" s="309"/>
      <c r="J58" s="231">
        <v>247</v>
      </c>
      <c r="K58" s="232">
        <v>256</v>
      </c>
      <c r="L58" s="232"/>
      <c r="M58" s="232"/>
      <c r="N58" s="232"/>
      <c r="O58" s="231">
        <v>207</v>
      </c>
      <c r="P58" s="231">
        <v>62</v>
      </c>
      <c r="Q58" s="232">
        <v>64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71577</v>
      </c>
      <c r="E59" s="232">
        <v>69211</v>
      </c>
      <c r="F59" s="232"/>
      <c r="G59" s="232"/>
      <c r="H59" s="232"/>
      <c r="I59" s="231">
        <v>64738</v>
      </c>
      <c r="J59" s="231">
        <v>48556</v>
      </c>
      <c r="K59" s="232">
        <v>44324</v>
      </c>
      <c r="L59" s="232"/>
      <c r="M59" s="232"/>
      <c r="N59" s="232"/>
      <c r="O59" s="231">
        <v>22355</v>
      </c>
      <c r="P59" s="231">
        <v>168572</v>
      </c>
      <c r="Q59" s="232">
        <v>172669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107396</v>
      </c>
      <c r="AT59" s="233">
        <v>21275</v>
      </c>
      <c r="AU59" s="233"/>
      <c r="AV59" s="233"/>
      <c r="AW59" s="289"/>
    </row>
    <row r="60" spans="2:49" x14ac:dyDescent="0.2">
      <c r="B60" s="245" t="s">
        <v>275</v>
      </c>
      <c r="C60" s="203"/>
      <c r="D60" s="234">
        <v>5964.75</v>
      </c>
      <c r="E60" s="235">
        <v>5767.583333333333</v>
      </c>
      <c r="F60" s="235">
        <v>0</v>
      </c>
      <c r="G60" s="235">
        <v>0</v>
      </c>
      <c r="H60" s="235">
        <v>0</v>
      </c>
      <c r="I60" s="234">
        <v>5394.833333333333</v>
      </c>
      <c r="J60" s="234">
        <v>4046.3333333333335</v>
      </c>
      <c r="K60" s="235">
        <v>3693.6666666666665</v>
      </c>
      <c r="L60" s="235">
        <v>0</v>
      </c>
      <c r="M60" s="235">
        <v>0</v>
      </c>
      <c r="N60" s="235">
        <v>0</v>
      </c>
      <c r="O60" s="234">
        <v>186.25</v>
      </c>
      <c r="P60" s="234">
        <v>14047.666666666666</v>
      </c>
      <c r="Q60" s="235">
        <v>14389.083333333334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8949.6666666666661</v>
      </c>
      <c r="AT60" s="236">
        <v>1772.9166666666667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O5" sqref="O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32849400</v>
      </c>
      <c r="E5" s="326">
        <v>33123546</v>
      </c>
      <c r="F5" s="326"/>
      <c r="G5" s="328"/>
      <c r="H5" s="328"/>
      <c r="I5" s="325">
        <v>31958718</v>
      </c>
      <c r="J5" s="325">
        <v>17921201</v>
      </c>
      <c r="K5" s="326">
        <v>17816414</v>
      </c>
      <c r="L5" s="326"/>
      <c r="M5" s="326"/>
      <c r="N5" s="326"/>
      <c r="O5" s="325">
        <v>9252721</v>
      </c>
      <c r="P5" s="325">
        <v>76636837</v>
      </c>
      <c r="Q5" s="326">
        <v>76647716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14302018</v>
      </c>
      <c r="AT5" s="327">
        <v>4205195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90066</v>
      </c>
      <c r="E13" s="319">
        <v>90799</v>
      </c>
      <c r="F13" s="319"/>
      <c r="G13" s="319"/>
      <c r="H13" s="319"/>
      <c r="I13" s="318">
        <v>86500</v>
      </c>
      <c r="J13" s="318">
        <v>44209</v>
      </c>
      <c r="K13" s="319">
        <v>15367</v>
      </c>
      <c r="L13" s="319"/>
      <c r="M13" s="319"/>
      <c r="N13" s="319"/>
      <c r="O13" s="318">
        <v>11704</v>
      </c>
      <c r="P13" s="318">
        <v>8110</v>
      </c>
      <c r="Q13" s="319">
        <v>8110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2499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8485081</v>
      </c>
      <c r="E15" s="319">
        <v>5970215</v>
      </c>
      <c r="F15" s="319"/>
      <c r="G15" s="319"/>
      <c r="H15" s="319"/>
      <c r="I15" s="318">
        <v>5970214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-1582976</v>
      </c>
      <c r="E16" s="319">
        <v>-4413566</v>
      </c>
      <c r="F16" s="319"/>
      <c r="G16" s="319"/>
      <c r="H16" s="319"/>
      <c r="I16" s="318">
        <v>-4413566</v>
      </c>
      <c r="J16" s="318">
        <v>-135365</v>
      </c>
      <c r="K16" s="319">
        <v>-781267</v>
      </c>
      <c r="L16" s="319"/>
      <c r="M16" s="319"/>
      <c r="N16" s="319"/>
      <c r="O16" s="318">
        <v>-781267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754253</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18759218</v>
      </c>
      <c r="E20" s="319">
        <v>18725832</v>
      </c>
      <c r="F20" s="319"/>
      <c r="G20" s="319"/>
      <c r="H20" s="319"/>
      <c r="I20" s="318">
        <v>18725832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34666998</v>
      </c>
      <c r="E23" s="362"/>
      <c r="F23" s="362"/>
      <c r="G23" s="362"/>
      <c r="H23" s="362"/>
      <c r="I23" s="364"/>
      <c r="J23" s="318">
        <v>15848913</v>
      </c>
      <c r="K23" s="362"/>
      <c r="L23" s="362"/>
      <c r="M23" s="362"/>
      <c r="N23" s="362"/>
      <c r="O23" s="364"/>
      <c r="P23" s="318">
        <v>66117752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11439890</v>
      </c>
      <c r="AT23" s="321">
        <v>3276235</v>
      </c>
      <c r="AU23" s="321"/>
      <c r="AV23" s="368"/>
      <c r="AW23" s="374"/>
    </row>
    <row r="24" spans="2:49" ht="28.5" customHeight="1" x14ac:dyDescent="0.2">
      <c r="B24" s="345" t="s">
        <v>114</v>
      </c>
      <c r="C24" s="331"/>
      <c r="D24" s="365"/>
      <c r="E24" s="319">
        <v>29930504.850000001</v>
      </c>
      <c r="F24" s="319"/>
      <c r="G24" s="319"/>
      <c r="H24" s="319"/>
      <c r="I24" s="318">
        <v>28771503.399999999</v>
      </c>
      <c r="J24" s="365"/>
      <c r="K24" s="319">
        <v>15370590</v>
      </c>
      <c r="L24" s="319"/>
      <c r="M24" s="319"/>
      <c r="N24" s="319"/>
      <c r="O24" s="318">
        <v>8249529</v>
      </c>
      <c r="P24" s="365"/>
      <c r="Q24" s="319">
        <v>65677947.5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1016474</v>
      </c>
      <c r="E26" s="362"/>
      <c r="F26" s="362"/>
      <c r="G26" s="362"/>
      <c r="H26" s="362"/>
      <c r="I26" s="364"/>
      <c r="J26" s="318">
        <v>422093</v>
      </c>
      <c r="K26" s="362"/>
      <c r="L26" s="362"/>
      <c r="M26" s="362"/>
      <c r="N26" s="362"/>
      <c r="O26" s="364"/>
      <c r="P26" s="318">
        <v>2858005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508987</v>
      </c>
      <c r="AT26" s="321">
        <v>169450</v>
      </c>
      <c r="AU26" s="321"/>
      <c r="AV26" s="368"/>
      <c r="AW26" s="374"/>
    </row>
    <row r="27" spans="2:49" s="5" customFormat="1" ht="25.5" x14ac:dyDescent="0.2">
      <c r="B27" s="345" t="s">
        <v>85</v>
      </c>
      <c r="C27" s="331"/>
      <c r="D27" s="365"/>
      <c r="E27" s="319">
        <v>43141</v>
      </c>
      <c r="F27" s="319"/>
      <c r="G27" s="319"/>
      <c r="H27" s="319"/>
      <c r="I27" s="318">
        <v>41157</v>
      </c>
      <c r="J27" s="365"/>
      <c r="K27" s="319">
        <v>34081.97</v>
      </c>
      <c r="L27" s="319"/>
      <c r="M27" s="319"/>
      <c r="N27" s="319"/>
      <c r="O27" s="318">
        <v>18250</v>
      </c>
      <c r="P27" s="365"/>
      <c r="Q27" s="319">
        <v>170824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639142</v>
      </c>
      <c r="E28" s="363"/>
      <c r="F28" s="363"/>
      <c r="G28" s="363"/>
      <c r="H28" s="363"/>
      <c r="I28" s="365"/>
      <c r="J28" s="318">
        <v>502212</v>
      </c>
      <c r="K28" s="363"/>
      <c r="L28" s="363"/>
      <c r="M28" s="363"/>
      <c r="N28" s="363"/>
      <c r="O28" s="365"/>
      <c r="P28" s="318">
        <v>3153302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448375</v>
      </c>
      <c r="AT28" s="321">
        <v>133960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-30674</v>
      </c>
      <c r="E38" s="362"/>
      <c r="F38" s="362"/>
      <c r="G38" s="362"/>
      <c r="H38" s="362"/>
      <c r="I38" s="364"/>
      <c r="J38" s="318">
        <v>-32180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-74616</v>
      </c>
      <c r="E41" s="362"/>
      <c r="F41" s="362"/>
      <c r="G41" s="362"/>
      <c r="H41" s="362"/>
      <c r="I41" s="364"/>
      <c r="J41" s="318">
        <v>-78279</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128110</v>
      </c>
      <c r="K49" s="319">
        <v>130267.36</v>
      </c>
      <c r="L49" s="319"/>
      <c r="M49" s="319"/>
      <c r="N49" s="319"/>
      <c r="O49" s="318">
        <v>83743.3</v>
      </c>
      <c r="P49" s="318">
        <v>331088</v>
      </c>
      <c r="Q49" s="319">
        <v>334973.2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44750</v>
      </c>
      <c r="K50" s="363"/>
      <c r="L50" s="363"/>
      <c r="M50" s="363"/>
      <c r="N50" s="363"/>
      <c r="O50" s="365"/>
      <c r="P50" s="318">
        <v>272625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34939040</v>
      </c>
      <c r="E54" s="323">
        <v>29973645.850000001</v>
      </c>
      <c r="F54" s="323">
        <v>0</v>
      </c>
      <c r="G54" s="323">
        <v>0</v>
      </c>
      <c r="H54" s="323">
        <v>0</v>
      </c>
      <c r="I54" s="322">
        <v>28812660.399999999</v>
      </c>
      <c r="J54" s="322">
        <v>15574975</v>
      </c>
      <c r="K54" s="323">
        <v>15274404.610000001</v>
      </c>
      <c r="L54" s="323">
        <v>0</v>
      </c>
      <c r="M54" s="323">
        <v>0</v>
      </c>
      <c r="N54" s="323">
        <v>0</v>
      </c>
      <c r="O54" s="322">
        <v>8184035.7000000002</v>
      </c>
      <c r="P54" s="322">
        <v>65763992</v>
      </c>
      <c r="Q54" s="323">
        <v>65513798.299999997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11500502</v>
      </c>
      <c r="AT54" s="324">
        <v>3311725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1903845</v>
      </c>
      <c r="E58" s="354">
        <v>1454235</v>
      </c>
      <c r="F58" s="354"/>
      <c r="G58" s="354"/>
      <c r="H58" s="354"/>
      <c r="I58" s="353">
        <v>962540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1579169</v>
      </c>
      <c r="D5" s="403">
        <v>20523312</v>
      </c>
      <c r="E5" s="454"/>
      <c r="F5" s="454"/>
      <c r="G5" s="448"/>
      <c r="H5" s="402">
        <v>17536376</v>
      </c>
      <c r="I5" s="403">
        <v>14686667</v>
      </c>
      <c r="J5" s="454"/>
      <c r="K5" s="454"/>
      <c r="L5" s="448"/>
      <c r="M5" s="402">
        <v>104492392</v>
      </c>
      <c r="N5" s="403">
        <v>110173195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1571170</v>
      </c>
      <c r="D6" s="398">
        <v>20235479</v>
      </c>
      <c r="E6" s="400">
        <v>29973645.850000001</v>
      </c>
      <c r="F6" s="400">
        <v>51780294.850000001</v>
      </c>
      <c r="G6" s="401">
        <v>28812660.399999999</v>
      </c>
      <c r="H6" s="397">
        <v>17480572</v>
      </c>
      <c r="I6" s="398">
        <v>14770940</v>
      </c>
      <c r="J6" s="400">
        <v>15274404.610000001</v>
      </c>
      <c r="K6" s="400">
        <v>47525916.609999999</v>
      </c>
      <c r="L6" s="401">
        <v>8184035.7000000002</v>
      </c>
      <c r="M6" s="397">
        <v>104139677</v>
      </c>
      <c r="N6" s="398">
        <v>110220704</v>
      </c>
      <c r="O6" s="400">
        <v>65513798.299999997</v>
      </c>
      <c r="P6" s="400">
        <v>279874179.30000001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33812</v>
      </c>
      <c r="D7" s="398">
        <v>152931</v>
      </c>
      <c r="E7" s="400">
        <v>153680</v>
      </c>
      <c r="F7" s="400">
        <v>340423</v>
      </c>
      <c r="G7" s="401">
        <v>143727.13251758862</v>
      </c>
      <c r="H7" s="397">
        <v>191611</v>
      </c>
      <c r="I7" s="398">
        <v>113393</v>
      </c>
      <c r="J7" s="400">
        <v>104252.00943222431</v>
      </c>
      <c r="K7" s="400">
        <v>409256.00943222432</v>
      </c>
      <c r="L7" s="401">
        <v>52579.949256776788</v>
      </c>
      <c r="M7" s="397">
        <v>1071080</v>
      </c>
      <c r="N7" s="398">
        <v>1159769</v>
      </c>
      <c r="O7" s="400">
        <v>361931.99056777568</v>
      </c>
      <c r="P7" s="400">
        <v>2592780.9905677754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1060100</v>
      </c>
      <c r="E8" s="400">
        <v>1454235</v>
      </c>
      <c r="F8" s="400">
        <v>2514335</v>
      </c>
      <c r="G8" s="401">
        <v>962540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4487322</v>
      </c>
      <c r="E9" s="400">
        <v>5970215</v>
      </c>
      <c r="F9" s="400">
        <v>10457537</v>
      </c>
      <c r="G9" s="401">
        <v>5970214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-626288</v>
      </c>
      <c r="E10" s="400">
        <v>-4413566</v>
      </c>
      <c r="F10" s="400">
        <v>-5039854</v>
      </c>
      <c r="G10" s="401">
        <v>-4413566</v>
      </c>
      <c r="H10" s="443"/>
      <c r="I10" s="398">
        <v>-69765</v>
      </c>
      <c r="J10" s="400">
        <v>-781267</v>
      </c>
      <c r="K10" s="400">
        <v>-851032</v>
      </c>
      <c r="L10" s="401">
        <v>-781267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36497.75</v>
      </c>
      <c r="E11" s="400">
        <v>0</v>
      </c>
      <c r="F11" s="400">
        <v>36497.75</v>
      </c>
      <c r="G11" s="450"/>
      <c r="H11" s="443"/>
      <c r="I11" s="398">
        <v>34652.65</v>
      </c>
      <c r="J11" s="400">
        <v>754253</v>
      </c>
      <c r="K11" s="400">
        <v>788905.65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1604982</v>
      </c>
      <c r="D12" s="400">
        <v>15430778.25</v>
      </c>
      <c r="E12" s="400">
        <v>27116441.850000001</v>
      </c>
      <c r="F12" s="400">
        <v>44152202.100000001</v>
      </c>
      <c r="G12" s="447"/>
      <c r="H12" s="399">
        <v>17672183</v>
      </c>
      <c r="I12" s="400">
        <v>14919445.35</v>
      </c>
      <c r="J12" s="400">
        <v>15405670.619432226</v>
      </c>
      <c r="K12" s="400">
        <v>47997298.969432227</v>
      </c>
      <c r="L12" s="447"/>
      <c r="M12" s="399">
        <v>105210757</v>
      </c>
      <c r="N12" s="400">
        <v>111380473</v>
      </c>
      <c r="O12" s="400">
        <v>65875730.290567771</v>
      </c>
      <c r="P12" s="400">
        <v>282466960.29056776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1899568</v>
      </c>
      <c r="D15" s="403">
        <v>17114028</v>
      </c>
      <c r="E15" s="395">
        <v>33032747</v>
      </c>
      <c r="F15" s="395">
        <v>52046343</v>
      </c>
      <c r="G15" s="396">
        <v>31872218</v>
      </c>
      <c r="H15" s="402">
        <v>17655564</v>
      </c>
      <c r="I15" s="403">
        <v>16140479</v>
      </c>
      <c r="J15" s="395">
        <v>17801047</v>
      </c>
      <c r="K15" s="395">
        <v>51597090</v>
      </c>
      <c r="L15" s="396">
        <v>9241017</v>
      </c>
      <c r="M15" s="402">
        <v>111263502</v>
      </c>
      <c r="N15" s="403">
        <v>118719801</v>
      </c>
      <c r="O15" s="395">
        <v>76639606</v>
      </c>
      <c r="P15" s="395">
        <v>306622909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1360</v>
      </c>
      <c r="D16" s="398">
        <v>338726</v>
      </c>
      <c r="E16" s="400">
        <v>1930467.69</v>
      </c>
      <c r="F16" s="400">
        <v>2270553.69</v>
      </c>
      <c r="G16" s="401">
        <v>1805443.5727114603</v>
      </c>
      <c r="H16" s="397">
        <v>13478</v>
      </c>
      <c r="I16" s="398">
        <v>354978</v>
      </c>
      <c r="J16" s="400">
        <v>776479.06527136068</v>
      </c>
      <c r="K16" s="400">
        <v>1144935.0652713608</v>
      </c>
      <c r="L16" s="401">
        <v>391329.23028923594</v>
      </c>
      <c r="M16" s="397">
        <v>75336</v>
      </c>
      <c r="N16" s="398">
        <v>3630680</v>
      </c>
      <c r="O16" s="400">
        <v>2695702.4747286392</v>
      </c>
      <c r="P16" s="400">
        <v>6401718.4747286392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1898208</v>
      </c>
      <c r="D17" s="400">
        <v>16775302</v>
      </c>
      <c r="E17" s="400">
        <v>31102279.309999999</v>
      </c>
      <c r="F17" s="400">
        <v>49775789.310000002</v>
      </c>
      <c r="G17" s="450"/>
      <c r="H17" s="399">
        <v>17642086</v>
      </c>
      <c r="I17" s="400">
        <v>15785501</v>
      </c>
      <c r="J17" s="400">
        <v>17024567.934728641</v>
      </c>
      <c r="K17" s="400">
        <v>50452154.934728637</v>
      </c>
      <c r="L17" s="450"/>
      <c r="M17" s="399">
        <v>111188166</v>
      </c>
      <c r="N17" s="400">
        <v>115089121</v>
      </c>
      <c r="O17" s="400">
        <v>73943903.525271356</v>
      </c>
      <c r="P17" s="400">
        <v>300221190.52527136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26540352.532517586</v>
      </c>
      <c r="H19" s="455"/>
      <c r="I19" s="454"/>
      <c r="J19" s="454"/>
      <c r="K19" s="454"/>
      <c r="L19" s="396">
        <v>9043044.649256777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2311920.3210875308</v>
      </c>
      <c r="H20" s="443"/>
      <c r="I20" s="441"/>
      <c r="J20" s="441"/>
      <c r="K20" s="441"/>
      <c r="L20" s="401">
        <v>860498.93574680819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1503338.7213644271</v>
      </c>
      <c r="H21" s="443"/>
      <c r="I21" s="441"/>
      <c r="J21" s="441"/>
      <c r="K21" s="441"/>
      <c r="L21" s="401">
        <v>442484.38848553825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1214501.573683423</v>
      </c>
      <c r="H22" s="443"/>
      <c r="I22" s="441"/>
      <c r="J22" s="441"/>
      <c r="K22" s="441"/>
      <c r="L22" s="401">
        <v>-1053855.8152928213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1503338.7213644271</v>
      </c>
      <c r="H23" s="443"/>
      <c r="I23" s="441"/>
      <c r="J23" s="441"/>
      <c r="K23" s="441"/>
      <c r="L23" s="401">
        <v>442484.38848553825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902003.23281865614</v>
      </c>
      <c r="H24" s="443"/>
      <c r="I24" s="441"/>
      <c r="J24" s="441"/>
      <c r="K24" s="441"/>
      <c r="L24" s="401">
        <v>265490.6330913229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5620702.6151634185</v>
      </c>
      <c r="H25" s="443"/>
      <c r="I25" s="441"/>
      <c r="J25" s="441"/>
      <c r="K25" s="441"/>
      <c r="L25" s="401">
        <v>1694312.5545215823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5620702.6151634185</v>
      </c>
      <c r="H26" s="443"/>
      <c r="I26" s="441"/>
      <c r="J26" s="441"/>
      <c r="K26" s="441"/>
      <c r="L26" s="401">
        <v>1694312.5545215823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8420133.9467149377</v>
      </c>
      <c r="H27" s="443"/>
      <c r="I27" s="441"/>
      <c r="J27" s="441"/>
      <c r="K27" s="441"/>
      <c r="L27" s="401">
        <v>2338260.5396256042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26251515.384836581</v>
      </c>
      <c r="H28" s="443"/>
      <c r="I28" s="441"/>
      <c r="J28" s="441"/>
      <c r="K28" s="441"/>
      <c r="L28" s="401">
        <v>7546704.4454784179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5331865.4674824141</v>
      </c>
      <c r="H29" s="443"/>
      <c r="I29" s="441"/>
      <c r="J29" s="441"/>
      <c r="K29" s="441"/>
      <c r="L29" s="401">
        <v>1517318.7991273671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1214501.573683423</v>
      </c>
      <c r="H30" s="443"/>
      <c r="I30" s="441"/>
      <c r="J30" s="441"/>
      <c r="K30" s="441"/>
      <c r="L30" s="471">
        <v>265490.6330913229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5331865.4674824141</v>
      </c>
      <c r="H31" s="443"/>
      <c r="I31" s="441"/>
      <c r="J31" s="441"/>
      <c r="K31" s="441"/>
      <c r="L31" s="401">
        <v>1517318.7991273671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7818798.4581691688</v>
      </c>
      <c r="H32" s="443"/>
      <c r="I32" s="441"/>
      <c r="J32" s="441"/>
      <c r="K32" s="441"/>
      <c r="L32" s="401">
        <v>2161266.7842313889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26540352.532517586</v>
      </c>
      <c r="H33" s="443"/>
      <c r="I33" s="441"/>
      <c r="J33" s="441"/>
      <c r="K33" s="441"/>
      <c r="L33" s="401">
        <v>7723698.2008726327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1.1708179701059633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754253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754253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5767.583333333333</v>
      </c>
      <c r="F38" s="432">
        <v>5767.583333333333</v>
      </c>
      <c r="G38" s="448"/>
      <c r="H38" s="404"/>
      <c r="I38" s="405"/>
      <c r="J38" s="432">
        <v>3693.6666666666665</v>
      </c>
      <c r="K38" s="432">
        <v>3693.6666666666665</v>
      </c>
      <c r="L38" s="448"/>
      <c r="M38" s="404"/>
      <c r="N38" s="405"/>
      <c r="O38" s="432">
        <v>14389.083333333334</v>
      </c>
      <c r="P38" s="432">
        <v>14389.083333333334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3.5311316666666669E-2</v>
      </c>
      <c r="G39" s="461"/>
      <c r="H39" s="459"/>
      <c r="I39" s="460"/>
      <c r="J39" s="460"/>
      <c r="K39" s="439">
        <v>4.4837999999999996E-2</v>
      </c>
      <c r="L39" s="461"/>
      <c r="M39" s="459"/>
      <c r="N39" s="460"/>
      <c r="O39" s="460"/>
      <c r="P39" s="439">
        <v>2.3073944444444442E-2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3.5311316666666669E-2</v>
      </c>
      <c r="G42" s="447"/>
      <c r="H42" s="443"/>
      <c r="I42" s="441"/>
      <c r="J42" s="441"/>
      <c r="K42" s="436">
        <v>4.4837999999999996E-2</v>
      </c>
      <c r="L42" s="447"/>
      <c r="M42" s="443"/>
      <c r="N42" s="441"/>
      <c r="O42" s="441"/>
      <c r="P42" s="436">
        <v>2.3073944444444442E-2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v>0.87184741606000327</v>
      </c>
      <c r="F45" s="436">
        <v>0.88702163666402745</v>
      </c>
      <c r="G45" s="447"/>
      <c r="H45" s="438" t="s">
        <v>502</v>
      </c>
      <c r="I45" s="436" t="s">
        <v>502</v>
      </c>
      <c r="J45" s="436">
        <v>0.90490817026880277</v>
      </c>
      <c r="K45" s="436">
        <v>0.95134289172638264</v>
      </c>
      <c r="L45" s="447"/>
      <c r="M45" s="438" t="s">
        <v>502</v>
      </c>
      <c r="N45" s="436" t="s">
        <v>502</v>
      </c>
      <c r="O45" s="436">
        <v>0.89088791840768622</v>
      </c>
      <c r="P45" s="436">
        <v>0.94086283448666452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3.5311316666666669E-2</v>
      </c>
      <c r="G47" s="447"/>
      <c r="H47" s="443"/>
      <c r="I47" s="441"/>
      <c r="J47" s="441"/>
      <c r="K47" s="436">
        <v>4.4837999999999996E-2</v>
      </c>
      <c r="L47" s="447"/>
      <c r="M47" s="443"/>
      <c r="N47" s="441"/>
      <c r="O47" s="441"/>
      <c r="P47" s="436">
        <v>2.3073944444444442E-2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0.92200000000000004</v>
      </c>
      <c r="G48" s="447"/>
      <c r="H48" s="443"/>
      <c r="I48" s="441"/>
      <c r="J48" s="441"/>
      <c r="K48" s="436">
        <v>0.996</v>
      </c>
      <c r="L48" s="447"/>
      <c r="M48" s="443"/>
      <c r="N48" s="441"/>
      <c r="O48" s="441"/>
      <c r="P48" s="436">
        <v>0.96399999999999997</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0.92200000000000004</v>
      </c>
      <c r="G51" s="447"/>
      <c r="H51" s="444"/>
      <c r="I51" s="442"/>
      <c r="J51" s="442"/>
      <c r="K51" s="436">
        <v>0.996</v>
      </c>
      <c r="L51" s="447"/>
      <c r="M51" s="444"/>
      <c r="N51" s="442"/>
      <c r="O51" s="442"/>
      <c r="P51" s="436">
        <v>0.96399999999999997</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v>31102279.309999999</v>
      </c>
      <c r="G52" s="447"/>
      <c r="H52" s="443"/>
      <c r="I52" s="441"/>
      <c r="J52" s="441"/>
      <c r="K52" s="400">
        <v>17024567.934728641</v>
      </c>
      <c r="L52" s="447"/>
      <c r="M52" s="443"/>
      <c r="N52" s="441"/>
      <c r="O52" s="441"/>
      <c r="P52" s="400">
        <v>73943903.525271356</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103153</v>
      </c>
      <c r="H58" s="452"/>
      <c r="I58" s="453"/>
      <c r="J58" s="453"/>
      <c r="K58" s="453"/>
      <c r="L58" s="400">
        <v>25162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18860559</v>
      </c>
      <c r="H59" s="443"/>
      <c r="I59" s="441"/>
      <c r="J59" s="472"/>
      <c r="K59" s="441"/>
      <c r="L59" s="398">
        <v>1551097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18963712</v>
      </c>
      <c r="H60" s="443"/>
      <c r="I60" s="441"/>
      <c r="J60" s="472"/>
      <c r="K60" s="441"/>
      <c r="L60" s="398">
        <v>1576259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4191</v>
      </c>
      <c r="D4" s="104">
        <v>256</v>
      </c>
      <c r="E4" s="104">
        <v>64</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B34" sqref="B34: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t="s">
        <v>505</v>
      </c>
      <c r="C6" s="113"/>
      <c r="D6" s="137" t="s">
        <v>537</v>
      </c>
      <c r="E6" s="7"/>
    </row>
    <row r="7" spans="1:5" ht="35.25" customHeight="1" x14ac:dyDescent="0.2">
      <c r="B7" s="134" t="s">
        <v>506</v>
      </c>
      <c r="C7" s="113"/>
      <c r="D7" s="137" t="s">
        <v>507</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509</v>
      </c>
      <c r="E27" s="7"/>
    </row>
    <row r="28" spans="2:5" ht="35.25" customHeight="1" x14ac:dyDescent="0.2">
      <c r="B28" s="134" t="s">
        <v>510</v>
      </c>
      <c r="C28" s="113"/>
      <c r="D28" s="138" t="s">
        <v>509</v>
      </c>
      <c r="E28" s="7"/>
    </row>
    <row r="29" spans="2:5" ht="35.25" customHeight="1" x14ac:dyDescent="0.2">
      <c r="B29" s="134" t="s">
        <v>511</v>
      </c>
      <c r="C29" s="113"/>
      <c r="D29" s="137" t="s">
        <v>512</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538</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513</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514</v>
      </c>
      <c r="C48" s="113"/>
      <c r="D48" s="137" t="s">
        <v>515</v>
      </c>
      <c r="E48" s="7"/>
    </row>
    <row r="49" spans="2:5" ht="35.25" customHeight="1" x14ac:dyDescent="0.2">
      <c r="B49" s="134" t="s">
        <v>516</v>
      </c>
      <c r="C49" s="113"/>
      <c r="D49" s="137" t="s">
        <v>517</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518</v>
      </c>
      <c r="C56" s="115"/>
      <c r="D56" s="137" t="s">
        <v>520</v>
      </c>
      <c r="E56" s="7"/>
    </row>
    <row r="57" spans="2:5" ht="35.25" customHeight="1" x14ac:dyDescent="0.2">
      <c r="B57" s="134"/>
      <c r="C57" s="115"/>
      <c r="D57" s="137" t="s">
        <v>521</v>
      </c>
      <c r="E57" s="7"/>
    </row>
    <row r="58" spans="2:5" ht="35.25" customHeight="1" x14ac:dyDescent="0.2">
      <c r="B58" s="134"/>
      <c r="C58" s="115"/>
      <c r="D58" s="137" t="s">
        <v>519</v>
      </c>
      <c r="E58" s="7"/>
    </row>
    <row r="59" spans="2:5" ht="35.25" customHeight="1" x14ac:dyDescent="0.2">
      <c r="B59" s="134" t="s">
        <v>522</v>
      </c>
      <c r="C59" s="115"/>
      <c r="D59" s="137" t="s">
        <v>523</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518</v>
      </c>
      <c r="C67" s="115"/>
      <c r="D67" s="137" t="s">
        <v>524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518</v>
      </c>
      <c r="C78" s="115"/>
      <c r="D78" s="137" t="s">
        <v>525</v>
      </c>
      <c r="E78" s="7"/>
    </row>
    <row r="79" spans="2:5" ht="35.25" customHeight="1" x14ac:dyDescent="0.2">
      <c r="B79" s="134"/>
      <c r="C79" s="115"/>
      <c r="D79" s="137" t="s">
        <v>526</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c r="D89" s="137" t="s">
        <v>527</v>
      </c>
      <c r="E89" s="7"/>
    </row>
    <row r="90" spans="2:5" ht="35.25" customHeight="1" x14ac:dyDescent="0.2">
      <c r="B90" s="134"/>
      <c r="C90" s="115"/>
      <c r="D90" s="137" t="s">
        <v>530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518</v>
      </c>
      <c r="C100" s="115"/>
      <c r="D100" s="137" t="s">
        <v>528</v>
      </c>
      <c r="E100" s="7"/>
    </row>
    <row r="101" spans="2:5" ht="35.25" customHeight="1" x14ac:dyDescent="0.2">
      <c r="B101" s="134" t="s">
        <v>522</v>
      </c>
      <c r="C101" s="115"/>
      <c r="D101" s="137" t="s">
        <v>529</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513</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531</v>
      </c>
      <c r="C123" s="113"/>
      <c r="D123" s="137" t="s">
        <v>509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532</v>
      </c>
      <c r="C134" s="113"/>
      <c r="D134" s="137" t="s">
        <v>509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533</v>
      </c>
      <c r="C145" s="113"/>
      <c r="D145" s="137" t="s">
        <v>509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534</v>
      </c>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513</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536</v>
      </c>
      <c r="C178" s="113"/>
      <c r="D178" s="137" t="s">
        <v>509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513</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513</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Aleecia M Heindel</cp:lastModifiedBy>
  <cp:lastPrinted>2014-12-18T11:24:00Z</cp:lastPrinted>
  <dcterms:created xsi:type="dcterms:W3CDTF">2012-03-15T16:14:51Z</dcterms:created>
  <dcterms:modified xsi:type="dcterms:W3CDTF">2016-07-18T19:55:36Z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