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<sst xmlns="http://schemas.openxmlformats.org/spreadsheetml/2006/main" count="665" uniqueCount="539">
  <si>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</si>
  <si>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</si>
  <si>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</si>
  <si>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</si>
  <si>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</si>
  <si>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</si>
  <si>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</si>
  <si>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</si>
  <si>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</si>
  <si>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</si>
  <si>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</si>
  <si>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</si>
  <si>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</si>
  <si>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</si>
  <si>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</si>
  <si>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</si>
  <si>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</si>
  <si>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</si>
  <si>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</si>
  <si>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</si>
  <si>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</si>
  <si>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</si>
  <si>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</si>
  <si>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</si>
  <si>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</si>
  <si>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</si>
  <si>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</si>
  <si>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</si>
  <si>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</si>
  <si>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</si>
  <si>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</si>
  <si>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</si>
  <si>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</si>
  <si>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</si>
  <si>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</si>
  <si>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</si>
  <si>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</si>
  <si>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</si>
  <si>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</si>
  <si>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</si>
  <si>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</si>
  <si>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</si>
  <si>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</si>
  <si>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</si>
  <si>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</si>
  <si>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</si>
  <si>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</si>
  <si>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</si>
  <si>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</si>
  <si>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</si>
  <si>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</si>
  <si>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</si>
  <si>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</si>
  <si>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</si>
  <si>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</si>
  <si>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</si>
  <si>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</si>
  <si>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</si>
  <si>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</si>
  <si>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</si>
  <si>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</si>
  <si>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</si>
  <si>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</si>
  <si>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</si>
  <si>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</si>
  <si>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</si>
  <si>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</si>
  <si>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</si>
  <si>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</si>
  <si>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</si>
  <si>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</si>
  <si>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</si>
  <si>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</si>
  <si>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</si>
  <si>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</si>
  <si>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</si>
  <si>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</si>
  <si>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</si>
  <si>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</si>
  <si>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</si>
  <si>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</si>
  <si>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</si>
  <si>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</si>
  <si>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</si>
  <si>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</si>
  <si>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</si>
  <si>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</si>
  <si>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</si>
  <si>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</si>
  <si>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</si>
  <si>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</si>
  <si>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</si>
  <si>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</si>
  <si>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</si>
  <si>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</si>
  <si>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</si>
  <si>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</si>
  <si>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</si>
  <si>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</si>
  <si>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</si>
  <si>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</si>
  <si>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</si>
  <si>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</si>
  <si>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</si>
  <si>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</si>
  <si>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</si>
  <si>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</si>
  <si>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</si>
  <si>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</si>
  <si>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</si>
  <si>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</si>
  <si>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</si>
  <si>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</si>
  <si>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</si>
  <si>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</si>
  <si>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</si>
  <si>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</si>
  <si>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</si>
  <si>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</si>
  <si>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</si>
  <si>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</si>
  <si>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</si>
  <si>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</si>
  <si>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</si>
  <si>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</si>
  <si>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</si>
  <si>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</si>
  <si>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</si>
  <si>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</si>
  <si>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</si>
  <si>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</si>
  <si>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</si>
  <si>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</si>
  <si>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</si>
  <si>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</si>
  <si>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</si>
  <si>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</si>
  <si>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</si>
  <si>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</si>
  <si>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</si>
  <si>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</si>
  <si>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</si>
  <si>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</si>
  <si>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</si>
  <si>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</si>
  <si>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</si>
  <si>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</si>
  <si>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</si>
  <si>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</si>
  <si>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</si>
  <si>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</si>
  <si>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</si>
  <si>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</si>
  <si>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</si>
  <si>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</si>
  <si>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</si>
  <si>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</si>
  <si>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</si>
  <si>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</si>
  <si>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</si>
  <si>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</si>
  <si>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</si>
  <si>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</si>
  <si>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</si>
  <si>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</si>
  <si>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</si>
  <si>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</si>
  <si>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</si>
  <si>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</si>
  <si>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</si>
  <si>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</si>
  <si>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</si>
  <si>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</si>
  <si>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</si>
  <si>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</si>
  <si>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</si>
  <si>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</si>
  <si>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</si>
  <si>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</si>
  <si>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</si>
  <si>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</si>
  <si>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</si>
  <si>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</si>
  <si>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</si>
  <si>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</si>
  <si>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</si>
  <si>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</si>
  <si>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</si>
  <si>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</si>
  <si>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</si>
  <si>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</si>
  <si>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</si>
  <si>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</si>
  <si>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</si>
  <si>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</si>
  <si>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</si>
  <si>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</si>
  <si>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</si>
  <si>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</si>
  <si>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</si>
  <si>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</si>
  <si>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</si>
  <si>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</si>
  <si>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</si>
  <si>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</si>
  <si>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</si>
  <si>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</si>
  <si>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</si>
  <si>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</si>
  <si>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</si>
  <si>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</si>
  <si>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</si>
  <si>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</si>
  <si>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</si>
  <si>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</si>
  <si>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</si>
  <si>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</si>
  <si>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</si>
  <si>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</si>
  <si>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</si>
  <si>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</si>
  <si>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</si>
  <si>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</si>
  <si>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</si>
  <si>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</si>
  <si>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</si>
  <si>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</si>
  <si>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</si>
  <si>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</si>
  <si>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</si>
  <si>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</si>
  <si>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</si>
  <si>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</si>
  <si>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</si>
  <si>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</si>
  <si>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</si>
  <si>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</si>
  <si>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</si>
  <si>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</si>
  <si>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</si>
  <si>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</si>
  <si>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</si>
  <si>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</si>
  <si>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</si>
  <si>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</si>
  <si>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</si>
  <si>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</si>
  <si>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</si>
  <si>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</si>
  <si>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</si>
  <si>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</si>
  <si>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</si>
  <si>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</si>
  <si>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</si>
  <si>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</si>
  <si>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</si>
  <si>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</si>
  <si>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</si>
  <si>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</si>
  <si>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</si>
  <si>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</si>
  <si>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</si>
  <si>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</si>
  <si>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</si>
  <si>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</si>
  <si>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</si>
  <si>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</si>
  <si>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</si>
  <si>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</si>
  <si>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</si>
  <si>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</si>
  <si>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</si>
  <si>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</si>
  <si>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</si>
  <si>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</si>
  <si>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</si>
  <si>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</si>
  <si>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</si>
  <si>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</si>
  <si>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</si>
  <si>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</si>
  <si>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</si>
  <si>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</si>
  <si>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</si>
  <si>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</si>
  <si>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</si>
  <si>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</si>
  <si>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</si>
  <si>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</si>
  <si>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</si>
  <si>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</si>
  <si>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</si>
  <si>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</si>
  <si>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</si>
  <si>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</si>
  <si>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</si>
  <si>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</si>
  <si>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</si>
  <si>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</si>
  <si>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</si>
  <si>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</si>
  <si>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</si>
  <si>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</si>
  <si>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</si>
  <si>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</si>
  <si>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</si>
  <si>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</si>
  <si>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</si>
  <si>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</si>
  <si>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</si>
  <si>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</si>
  <si>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</si>
  <si>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</si>
  <si>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</si>
  <si>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</si>
  <si>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</si>
  <si>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</si>
  <si>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</si>
  <si>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</si>
  <si>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</si>
  <si>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</si>
  <si>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</si>
  <si>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</si>
  <si>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</si>
  <si>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</si>
  <si>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</si>
  <si>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</si>
  <si>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</si>
  <si>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</si>
  <si>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</si>
  <si>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</si>
  <si>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</si>
  <si>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</si>
  <si>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</si>
  <si>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</si>
  <si>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</si>
  <si>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</si>
  <si>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</si>
  <si>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</si>
  <si>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</si>
  <si>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</si>
  <si>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</si>
  <si>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</si>
  <si>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</si>
  <si>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</si>
  <si>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</si>
  <si>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</si>
  <si>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</si>
  <si>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</si>
  <si>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</si>
  <si>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</si>
  <si>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</si>
  <si>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</si>
  <si>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</si>
  <si>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</si>
  <si>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</si>
  <si>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</si>
  <si>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</si>
  <si>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</si>
  <si>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</si>
  <si>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</si>
  <si>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</si>
  <si>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</si>
  <si>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</si>
  <si>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</si>
  <si>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</si>
  <si>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</si>
  <si>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</si>
  <si>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</si>
  <si>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</si>
  <si>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</si>
  <si>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</si>
  <si>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</si>
  <si>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</si>
  <si>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</si>
  <si>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</si>
  <si>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</si>
  <si>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</si>
  <si>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</si>
  <si>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</si>
  <si>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</si>
  <si>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</si>
  <si>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</si>
  <si>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</si>
  <si>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</si>
  <si>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</si>
  <si>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</si>
  <si>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</si>
  <si>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</si>
  <si>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</si>
  <si>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</si>
  <si>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</si>
  <si>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</si>
  <si>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</si>
  <si>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</si>
  <si>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</si>
  <si>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</si>
  <si>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</si>
  <si>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</si>
  <si>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</si>
  <si>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</si>
  <si>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</si>
  <si>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</si>
  <si>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</si>
  <si>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</si>
  <si>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</si>
  <si>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</si>
  <si>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</si>
  <si>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</si>
  <si>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</si>
  <si>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</si>
  <si>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</si>
  <si>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</si>
  <si>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</si>
  <si>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</si>
  <si>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</si>
  <si>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</si>
  <si>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</si>
  <si>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</si>
  <si>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</si>
  <si>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</si>
  <si>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</si>
  <si>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</si>
  <si>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</si>
  <si>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</si>
  <si>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</si>
  <si>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</si>
  <si>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</si>
  <si>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</si>
  <si>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</si>
  <si>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</si>
  <si>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</si>
  <si>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</si>
  <si>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</si>
  <si>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</si>
  <si>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</si>
  <si>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</si>
  <si>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</si>
  <si>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</si>
  <si>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</si>
  <si>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</si>
  <si>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</si>
  <si>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</si>
  <si>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</si>
  <si>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</si>
  <si>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</si>
  <si>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</si>
  <si>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</si>
  <si>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</si>
  <si>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</si>
  <si>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</si>
  <si>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</si>
  <si>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</si>
  <si>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</si>
  <si>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</si>
  <si>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</si>
  <si>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</si>
  <si>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</si>
  <si>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</si>
  <si>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</si>
  <si>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</si>
  <si>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</si>
  <si>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</si>
  <si>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</si>
  <si>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</si>
  <si>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</si>
  <si>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</si>
  <si>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</si>
  <si>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</si>
  <si>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</si>
  <si>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</si>
  <si>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</si>
  <si>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</si>
  <si>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</si>
  <si>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</si>
  <si>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</si>
  <si>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</si>
  <si>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</si>
  <si>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</si>
  <si>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</si>
  <si>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</si>
  <si>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</si>
  <si>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</si>
  <si>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</si>
  <si>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</si>
  <si>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</si>
  <si>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</si>
  <si>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</si>
  <si>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</si>
  <si>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</si>
  <si>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</si>
  <si>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</si>
  <si>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</si>
  <si>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</si>
  <si>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Prominence HealthFirst</t>
  </si>
  <si>
    <t>Saint Marys Hlth Care Corp Grp</t>
  </si>
  <si>
    <t>02418</t>
  </si>
  <si>
    <t>2014</t>
  </si>
  <si>
    <t>1510 Meadow Wood Lane Reno, NV 89502-8503</t>
  </si>
  <si>
    <t>880293082</t>
  </si>
  <si>
    <t>95793</t>
  </si>
  <si>
    <t>334</t>
  </si>
  <si>
    <t/>
  </si>
  <si>
    <t>FICA taxes on payroll</t>
  </si>
  <si>
    <t xml:space="preserve">Incurred claims were allocated based on the members' insured group which was determined individual, small or large.   The IBNR was allocated based upon the ratio of paid incurred claims of the individual,small or large groups.  </t>
  </si>
  <si>
    <t>Nevada premium taxes</t>
  </si>
  <si>
    <t>Premium taxes are recorded separately on each entity (unlike payroll taxes, noted above).  Premium taxes were allocated to indivdual or small group or large group based upon the ratio to the total.</t>
  </si>
  <si>
    <t>City, State &amp; County</t>
  </si>
  <si>
    <t>N/A</t>
  </si>
  <si>
    <t>This consists of various state, city and county assessments and licenses which are allocated based upon individual, small or large membership</t>
  </si>
  <si>
    <t xml:space="preserve">Time spent on activities such as coordinating medication and care compliance initiatives.  This also includes time spent working with providers to reduce avoidable patient admissions.  Allocated based upon the ratio of member months for individual or small groups or large groups . </t>
  </si>
  <si>
    <t>Salaries</t>
  </si>
  <si>
    <t>Outsourced Services</t>
  </si>
  <si>
    <t>Other Expenses</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</si>
  <si>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individual or small groups or large groups .       </t>
  </si>
  <si>
    <t xml:space="preserve">Development and distribution of educational material to promote medication and care compliance initiatives.  Allocated based upon the ratio of member months for individual or small groups or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</si>
  <si>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</si>
  <si>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individual or small groups or large groups .  </t>
  </si>
  <si>
    <t xml:space="preserve">Expenses relating to preventing hospital readmissions and post discharge counseling.  Allocated based upon the ratio of member months for individual or  small groups or large groups .       </t>
  </si>
  <si>
    <t>Outsourced Sevices</t>
  </si>
  <si>
    <t xml:space="preserve">Time spent reviewing analytical data pertaining to potential medical errors and patient safety concerns.  Allocated based upon the ratio of member months for individual or small groups or large groups .       </t>
  </si>
  <si>
    <t xml:space="preserve">Services relating to identifying adverse prescription drug interactions.  Allocated based upon the ratio of member months for individual or small groups or large groups .       </t>
  </si>
  <si>
    <t xml:space="preserve">Expenses relating to improving patient safety and reducing medical errors.  Allocated based upon the ratio of member months for individual or small groups or large groups .       </t>
  </si>
  <si>
    <t xml:space="preserve">Time spent on educating patients about healthier life styles and reviewing analytical data pertaining to patient health issues.  Allocated based upon the ratio of member months for individual or small groups or large groups .       </t>
  </si>
  <si>
    <t xml:space="preserve">Expenses relating to online member risk assessment tools.  Allocated based upon the ratio of member months for individual or small groups or large groups .      </t>
  </si>
  <si>
    <t xml:space="preserve">Supplies associated with Wellness and Health Promotion activities.  Allocated based upon the ratio of member months for individual or small groups or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</si>
  <si>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individual or small groups or large groups .       </t>
  </si>
  <si>
    <t xml:space="preserve">Expenses relating to tracking wether medical interventions lead to better patient outcomes.  Allocated based upon the ratio of member months for individual or small groups or large groups .       </t>
  </si>
  <si>
    <t xml:space="preserve">Costs for public reporting of quality care.  Allocated based upon the ratio of member months for individual or small groups or large groups .       </t>
  </si>
  <si>
    <t>Salaries, outsourced services and other expenses</t>
  </si>
  <si>
    <t xml:space="preserve">Allocated based upon the ratio of member months for individual or small groups or large groups .       </t>
  </si>
  <si>
    <t>Salaries &amp; benefits</t>
  </si>
  <si>
    <t>Broker commissions</t>
  </si>
  <si>
    <t>Other taxes not included elsewhere</t>
  </si>
  <si>
    <t>Other G&amp;A</t>
  </si>
  <si>
    <t>Allocated based upon the ratio of member months for individual or small groups or large groups</t>
  </si>
  <si>
    <t>The federal taxes reported here were the FICA taxes on payroll.  The allocation of these taxes was based off of the member months within the market segment compared to the total member months.</t>
  </si>
  <si>
    <t>9010, PCORI, Reinsurance Fee, etc.</t>
  </si>
  <si>
    <t xml:space="preserve">All Federal taxes are allocated based on how the tax is assessed.  If the tax is based on member months, allocation would be the same.  If the tax is based on premiums, the tax would be allocated in the same way.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</si>
</sst>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22667726</v>
      </c>
      <c r="E5" s="106">
        <v>23971455.531999998</v>
      </c>
      <c r="F5" s="106">
        <v>0</v>
      </c>
      <c r="G5" s="106">
        <v>0</v>
      </c>
      <c r="H5" s="106">
        <v>0</v>
      </c>
      <c r="I5" s="105">
        <v>24043198</v>
      </c>
      <c r="J5" s="105">
        <v>33524554</v>
      </c>
      <c r="K5" s="106">
        <v>32201706</v>
      </c>
      <c r="L5" s="106">
        <v>0</v>
      </c>
      <c r="M5" s="106">
        <v>0</v>
      </c>
      <c r="N5" s="106">
        <v>0</v>
      </c>
      <c r="O5" s="105">
        <v>0</v>
      </c>
      <c r="P5" s="105">
        <v>57197059</v>
      </c>
      <c r="Q5" s="106">
        <v>57668796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259425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19231885</v>
      </c>
      <c r="E12" s="106">
        <v>20058272</v>
      </c>
      <c r="F12" s="106">
        <v>0</v>
      </c>
      <c r="G12" s="106">
        <v>0</v>
      </c>
      <c r="H12" s="106">
        <v>0</v>
      </c>
      <c r="I12" s="105">
        <v>20058272</v>
      </c>
      <c r="J12" s="105">
        <v>30253869</v>
      </c>
      <c r="K12" s="106">
        <v>28170420</v>
      </c>
      <c r="L12" s="106">
        <v>0</v>
      </c>
      <c r="M12" s="106">
        <v>0</v>
      </c>
      <c r="N12" s="106">
        <v>0</v>
      </c>
      <c r="O12" s="105">
        <v>0</v>
      </c>
      <c r="P12" s="105">
        <v>51395138</v>
      </c>
      <c r="Q12" s="106">
        <v>52048310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157796</v>
      </c>
      <c r="AU12" s="107">
        <v>0</v>
      </c>
      <c r="AV12" s="312"/>
      <c r="AW12" s="317"/>
    </row>
    <row r="13" spans="1:49" ht="25.5" x14ac:dyDescent="0.2">
      <c r="B13" s="155" t="s">
        <v>230</v>
      </c>
      <c r="C13" s="62" t="s">
        <v>37</v>
      </c>
      <c r="D13" s="109">
        <v>2298714</v>
      </c>
      <c r="E13" s="110">
        <v>2612304</v>
      </c>
      <c r="F13" s="110"/>
      <c r="G13" s="289"/>
      <c r="H13" s="290"/>
      <c r="I13" s="109">
        <v>2612304</v>
      </c>
      <c r="J13" s="109">
        <v>4418782</v>
      </c>
      <c r="K13" s="110">
        <v>5120631</v>
      </c>
      <c r="L13" s="110"/>
      <c r="M13" s="289"/>
      <c r="N13" s="290"/>
      <c r="O13" s="109"/>
      <c r="P13" s="109">
        <v>8097294</v>
      </c>
      <c r="Q13" s="110">
        <v>7635573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48786</v>
      </c>
      <c r="E14" s="110">
        <v>54244.51</v>
      </c>
      <c r="F14" s="110"/>
      <c r="G14" s="288"/>
      <c r="H14" s="291"/>
      <c r="I14" s="109">
        <v>54244.51</v>
      </c>
      <c r="J14" s="109">
        <v>93780</v>
      </c>
      <c r="K14" s="110">
        <v>106330</v>
      </c>
      <c r="L14" s="110"/>
      <c r="M14" s="288"/>
      <c r="N14" s="291"/>
      <c r="O14" s="109"/>
      <c r="P14" s="109">
        <v>171850</v>
      </c>
      <c r="Q14" s="110">
        <v>158553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-1772348</v>
      </c>
      <c r="E16" s="289"/>
      <c r="F16" s="290"/>
      <c r="G16" s="291"/>
      <c r="H16" s="291"/>
      <c r="I16" s="293"/>
      <c r="J16" s="109">
        <v>-3721730</v>
      </c>
      <c r="K16" s="289"/>
      <c r="L16" s="290"/>
      <c r="M16" s="291"/>
      <c r="N16" s="291"/>
      <c r="O16" s="293"/>
      <c r="P16" s="109">
        <v>-3818557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277000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7456</v>
      </c>
      <c r="E26" s="110">
        <v>7456</v>
      </c>
      <c r="F26" s="110"/>
      <c r="G26" s="110"/>
      <c r="H26" s="110"/>
      <c r="I26" s="109">
        <v>7456</v>
      </c>
      <c r="J26" s="109">
        <v>14333</v>
      </c>
      <c r="K26" s="110">
        <v>14333</v>
      </c>
      <c r="L26" s="110"/>
      <c r="M26" s="110"/>
      <c r="N26" s="110"/>
      <c r="O26" s="109"/>
      <c r="P26" s="109">
        <v>26265</v>
      </c>
      <c r="Q26" s="110">
        <v>26265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117919</v>
      </c>
      <c r="E27" s="110">
        <v>117919</v>
      </c>
      <c r="F27" s="110"/>
      <c r="G27" s="110"/>
      <c r="H27" s="110"/>
      <c r="I27" s="109">
        <v>117919</v>
      </c>
      <c r="J27" s="109">
        <v>226674</v>
      </c>
      <c r="K27" s="110">
        <v>226674</v>
      </c>
      <c r="L27" s="110"/>
      <c r="M27" s="110"/>
      <c r="N27" s="110"/>
      <c r="O27" s="109"/>
      <c r="P27" s="109">
        <v>415373</v>
      </c>
      <c r="Q27" s="110">
        <v>415373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299981</v>
      </c>
      <c r="E28" s="110">
        <v>93961</v>
      </c>
      <c r="F28" s="110"/>
      <c r="G28" s="110"/>
      <c r="H28" s="110"/>
      <c r="I28" s="109">
        <v>93961</v>
      </c>
      <c r="J28" s="109">
        <v>576650</v>
      </c>
      <c r="K28" s="110">
        <v>180621</v>
      </c>
      <c r="L28" s="110"/>
      <c r="M28" s="110"/>
      <c r="N28" s="110"/>
      <c r="O28" s="109"/>
      <c r="P28" s="109">
        <v>1056693</v>
      </c>
      <c r="Q28" s="110">
        <v>330982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37296</v>
      </c>
      <c r="E30" s="110">
        <v>37296</v>
      </c>
      <c r="F30" s="110"/>
      <c r="G30" s="110"/>
      <c r="H30" s="110"/>
      <c r="I30" s="109">
        <v>37296</v>
      </c>
      <c r="J30" s="109">
        <v>32694</v>
      </c>
      <c r="K30" s="110">
        <v>32694</v>
      </c>
      <c r="L30" s="110"/>
      <c r="M30" s="110"/>
      <c r="N30" s="110"/>
      <c r="O30" s="109"/>
      <c r="P30" s="109">
        <v>58486</v>
      </c>
      <c r="Q30" s="110">
        <v>58486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283298</v>
      </c>
      <c r="E31" s="110">
        <v>283298</v>
      </c>
      <c r="F31" s="110"/>
      <c r="G31" s="110"/>
      <c r="H31" s="110"/>
      <c r="I31" s="109">
        <v>283298</v>
      </c>
      <c r="J31" s="109">
        <v>583476</v>
      </c>
      <c r="K31" s="110">
        <v>583476</v>
      </c>
      <c r="L31" s="110"/>
      <c r="M31" s="110"/>
      <c r="N31" s="110"/>
      <c r="O31" s="109"/>
      <c r="P31" s="109">
        <v>1070624</v>
      </c>
      <c r="Q31" s="110">
        <v>1070624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4540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206020</v>
      </c>
      <c r="F34" s="110"/>
      <c r="G34" s="110"/>
      <c r="H34" s="110"/>
      <c r="I34" s="109">
        <v>206020</v>
      </c>
      <c r="J34" s="109">
        <v>0</v>
      </c>
      <c r="K34" s="110">
        <v>396029</v>
      </c>
      <c r="L34" s="110"/>
      <c r="M34" s="110"/>
      <c r="N34" s="110"/>
      <c r="O34" s="109"/>
      <c r="P34" s="109">
        <v>0</v>
      </c>
      <c r="Q34" s="110">
        <v>725711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12349</v>
      </c>
      <c r="E35" s="110">
        <v>12349</v>
      </c>
      <c r="F35" s="110"/>
      <c r="G35" s="110"/>
      <c r="H35" s="110"/>
      <c r="I35" s="109">
        <v>12349</v>
      </c>
      <c r="J35" s="109">
        <v>23739</v>
      </c>
      <c r="K35" s="110">
        <v>23739</v>
      </c>
      <c r="L35" s="110"/>
      <c r="M35" s="110"/>
      <c r="N35" s="110"/>
      <c r="O35" s="109"/>
      <c r="P35" s="109">
        <v>43501</v>
      </c>
      <c r="Q35" s="110">
        <v>43501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121926</v>
      </c>
      <c r="E37" s="118">
        <v>121926</v>
      </c>
      <c r="F37" s="118"/>
      <c r="G37" s="118"/>
      <c r="H37" s="118"/>
      <c r="I37" s="117">
        <v>121926</v>
      </c>
      <c r="J37" s="117">
        <v>234377</v>
      </c>
      <c r="K37" s="118">
        <v>234377</v>
      </c>
      <c r="L37" s="118"/>
      <c r="M37" s="118"/>
      <c r="N37" s="118"/>
      <c r="O37" s="117"/>
      <c r="P37" s="117">
        <v>429489</v>
      </c>
      <c r="Q37" s="118">
        <v>429489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33119</v>
      </c>
      <c r="E38" s="110">
        <v>33119</v>
      </c>
      <c r="F38" s="110"/>
      <c r="G38" s="110"/>
      <c r="H38" s="110"/>
      <c r="I38" s="109">
        <v>33119</v>
      </c>
      <c r="J38" s="109">
        <v>63665</v>
      </c>
      <c r="K38" s="110">
        <v>63665</v>
      </c>
      <c r="L38" s="110"/>
      <c r="M38" s="110"/>
      <c r="N38" s="110"/>
      <c r="O38" s="109"/>
      <c r="P38" s="109">
        <v>116664</v>
      </c>
      <c r="Q38" s="110">
        <v>116664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18849</v>
      </c>
      <c r="E39" s="110">
        <v>18849</v>
      </c>
      <c r="F39" s="110"/>
      <c r="G39" s="110"/>
      <c r="H39" s="110"/>
      <c r="I39" s="109">
        <v>18849</v>
      </c>
      <c r="J39" s="109">
        <v>36234</v>
      </c>
      <c r="K39" s="110">
        <v>36234</v>
      </c>
      <c r="L39" s="110"/>
      <c r="M39" s="110"/>
      <c r="N39" s="110"/>
      <c r="O39" s="109"/>
      <c r="P39" s="109">
        <v>66398</v>
      </c>
      <c r="Q39" s="110">
        <v>66398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55611</v>
      </c>
      <c r="E40" s="110">
        <v>55611</v>
      </c>
      <c r="F40" s="110"/>
      <c r="G40" s="110"/>
      <c r="H40" s="110"/>
      <c r="I40" s="109">
        <v>55611</v>
      </c>
      <c r="J40" s="109">
        <v>106900</v>
      </c>
      <c r="K40" s="110">
        <v>106900</v>
      </c>
      <c r="L40" s="110"/>
      <c r="M40" s="110"/>
      <c r="N40" s="110"/>
      <c r="O40" s="109"/>
      <c r="P40" s="109">
        <v>195890</v>
      </c>
      <c r="Q40" s="110">
        <v>195890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102505</v>
      </c>
      <c r="E41" s="110">
        <v>102505</v>
      </c>
      <c r="F41" s="110"/>
      <c r="G41" s="110"/>
      <c r="H41" s="110"/>
      <c r="I41" s="109">
        <v>102505</v>
      </c>
      <c r="J41" s="109">
        <v>197044</v>
      </c>
      <c r="K41" s="110">
        <v>197044</v>
      </c>
      <c r="L41" s="110"/>
      <c r="M41" s="110"/>
      <c r="N41" s="110"/>
      <c r="O41" s="109"/>
      <c r="P41" s="109">
        <v>361076</v>
      </c>
      <c r="Q41" s="110">
        <v>361076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516929</v>
      </c>
      <c r="E44" s="118">
        <v>516929</v>
      </c>
      <c r="F44" s="118"/>
      <c r="G44" s="118"/>
      <c r="H44" s="118"/>
      <c r="I44" s="117">
        <v>516929</v>
      </c>
      <c r="J44" s="117">
        <v>993686</v>
      </c>
      <c r="K44" s="118">
        <v>993686</v>
      </c>
      <c r="L44" s="118"/>
      <c r="M44" s="118"/>
      <c r="N44" s="118"/>
      <c r="O44" s="117"/>
      <c r="P44" s="117">
        <v>1820901</v>
      </c>
      <c r="Q44" s="118">
        <v>1820901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560597</v>
      </c>
      <c r="E45" s="110">
        <v>560597</v>
      </c>
      <c r="F45" s="110"/>
      <c r="G45" s="110"/>
      <c r="H45" s="110"/>
      <c r="I45" s="109">
        <v>560597</v>
      </c>
      <c r="J45" s="109">
        <v>1077627</v>
      </c>
      <c r="K45" s="110">
        <v>1077627</v>
      </c>
      <c r="L45" s="110"/>
      <c r="M45" s="110"/>
      <c r="N45" s="110"/>
      <c r="O45" s="109"/>
      <c r="P45" s="109">
        <v>1974720</v>
      </c>
      <c r="Q45" s="110">
        <v>1974720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799834</v>
      </c>
      <c r="E46" s="110">
        <v>799834</v>
      </c>
      <c r="F46" s="110"/>
      <c r="G46" s="110"/>
      <c r="H46" s="110"/>
      <c r="I46" s="109">
        <v>799834</v>
      </c>
      <c r="J46" s="109">
        <v>1537509</v>
      </c>
      <c r="K46" s="110">
        <v>1537509</v>
      </c>
      <c r="L46" s="110"/>
      <c r="M46" s="110"/>
      <c r="N46" s="110"/>
      <c r="O46" s="109"/>
      <c r="P46" s="109">
        <v>2817441</v>
      </c>
      <c r="Q46" s="110">
        <v>2817441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670833</v>
      </c>
      <c r="E47" s="110">
        <v>670833</v>
      </c>
      <c r="F47" s="110"/>
      <c r="G47" s="110"/>
      <c r="H47" s="110"/>
      <c r="I47" s="109">
        <v>670833</v>
      </c>
      <c r="J47" s="109">
        <v>1289531</v>
      </c>
      <c r="K47" s="110">
        <v>1289531</v>
      </c>
      <c r="L47" s="110"/>
      <c r="M47" s="110"/>
      <c r="N47" s="110"/>
      <c r="O47" s="109"/>
      <c r="P47" s="109">
        <v>2363030</v>
      </c>
      <c r="Q47" s="110">
        <v>2363030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2326</v>
      </c>
      <c r="E49" s="110">
        <v>2326</v>
      </c>
      <c r="F49" s="110"/>
      <c r="G49" s="110"/>
      <c r="H49" s="110"/>
      <c r="I49" s="109">
        <v>2326</v>
      </c>
      <c r="J49" s="109">
        <v>4469</v>
      </c>
      <c r="K49" s="110">
        <v>4469</v>
      </c>
      <c r="L49" s="110"/>
      <c r="M49" s="110"/>
      <c r="N49" s="110"/>
      <c r="O49" s="109"/>
      <c r="P49" s="109">
        <v>8196</v>
      </c>
      <c r="Q49" s="110">
        <v>8196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-399570</v>
      </c>
      <c r="E51" s="110">
        <v>-399570</v>
      </c>
      <c r="F51" s="110"/>
      <c r="G51" s="110"/>
      <c r="H51" s="110"/>
      <c r="I51" s="109">
        <v>-399570</v>
      </c>
      <c r="J51" s="109">
        <v>-768087</v>
      </c>
      <c r="K51" s="110">
        <v>-768087</v>
      </c>
      <c r="L51" s="110"/>
      <c r="M51" s="110"/>
      <c r="N51" s="110"/>
      <c r="O51" s="109"/>
      <c r="P51" s="109">
        <v>-1407496</v>
      </c>
      <c r="Q51" s="110">
        <v>-1407496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2845</v>
      </c>
      <c r="E56" s="122">
        <v>2855</v>
      </c>
      <c r="F56" s="122"/>
      <c r="G56" s="122"/>
      <c r="H56" s="122"/>
      <c r="I56" s="121">
        <v>2855</v>
      </c>
      <c r="J56" s="121">
        <v>3898</v>
      </c>
      <c r="K56" s="122">
        <v>3833</v>
      </c>
      <c r="L56" s="122"/>
      <c r="M56" s="122"/>
      <c r="N56" s="122"/>
      <c r="O56" s="121"/>
      <c r="P56" s="121">
        <v>6662</v>
      </c>
      <c r="Q56" s="122">
        <v>6704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3485</v>
      </c>
      <c r="E57" s="125">
        <v>3498</v>
      </c>
      <c r="F57" s="125"/>
      <c r="G57" s="125"/>
      <c r="H57" s="125"/>
      <c r="I57" s="124">
        <v>3498</v>
      </c>
      <c r="J57" s="124">
        <v>6285</v>
      </c>
      <c r="K57" s="125">
        <v>6113</v>
      </c>
      <c r="L57" s="125"/>
      <c r="M57" s="125"/>
      <c r="N57" s="125"/>
      <c r="O57" s="124"/>
      <c r="P57" s="124">
        <v>12862</v>
      </c>
      <c r="Q57" s="125">
        <v>12996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v>453</v>
      </c>
      <c r="K58" s="125">
        <v>451</v>
      </c>
      <c r="L58" s="125"/>
      <c r="M58" s="125"/>
      <c r="N58" s="125"/>
      <c r="O58" s="124"/>
      <c r="P58" s="124">
        <v>34</v>
      </c>
      <c r="Q58" s="125">
        <v>35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41121</v>
      </c>
      <c r="E59" s="125">
        <v>41120</v>
      </c>
      <c r="F59" s="125"/>
      <c r="G59" s="125"/>
      <c r="H59" s="125"/>
      <c r="I59" s="124">
        <v>41120</v>
      </c>
      <c r="J59" s="124">
        <v>85520</v>
      </c>
      <c r="K59" s="125">
        <v>83744</v>
      </c>
      <c r="L59" s="125"/>
      <c r="M59" s="125"/>
      <c r="N59" s="125"/>
      <c r="O59" s="124"/>
      <c r="P59" s="124">
        <v>156713</v>
      </c>
      <c r="Q59" s="125">
        <v>158424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3426.75</v>
      </c>
      <c r="E60" s="128">
        <v>3426.6666666666665</v>
      </c>
      <c r="F60" s="128">
        <v>0</v>
      </c>
      <c r="G60" s="128">
        <v>0</v>
      </c>
      <c r="H60" s="128">
        <v>0</v>
      </c>
      <c r="I60" s="127">
        <v>3426.6666666666665</v>
      </c>
      <c r="J60" s="127">
        <v>7126.666666666667</v>
      </c>
      <c r="K60" s="128">
        <v>6978.666666666667</v>
      </c>
      <c r="L60" s="128">
        <v>0</v>
      </c>
      <c r="M60" s="128">
        <v>0</v>
      </c>
      <c r="N60" s="128">
        <v>0</v>
      </c>
      <c r="O60" s="127">
        <v>0</v>
      </c>
      <c r="P60" s="127">
        <v>13059.416666666666</v>
      </c>
      <c r="Q60" s="128">
        <v>13202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20309378</v>
      </c>
      <c r="E5" s="118">
        <v>20905855</v>
      </c>
      <c r="F5" s="118"/>
      <c r="G5" s="130"/>
      <c r="H5" s="130"/>
      <c r="I5" s="117">
        <v>20905855</v>
      </c>
      <c r="J5" s="117">
        <v>33524554</v>
      </c>
      <c r="K5" s="118">
        <v>33046494</v>
      </c>
      <c r="L5" s="118"/>
      <c r="M5" s="118"/>
      <c r="N5" s="118"/>
      <c r="O5" s="117"/>
      <c r="P5" s="117">
        <v>57197059</v>
      </c>
      <c r="Q5" s="118">
        <v>57668796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259425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v>636895</v>
      </c>
      <c r="F13" s="110"/>
      <c r="G13" s="110"/>
      <c r="H13" s="110"/>
      <c r="I13" s="109">
        <v>636895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1772348</v>
      </c>
      <c r="E15" s="110">
        <v>3231610</v>
      </c>
      <c r="F15" s="110"/>
      <c r="G15" s="110"/>
      <c r="H15" s="110"/>
      <c r="I15" s="109">
        <v>3231610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586000</v>
      </c>
      <c r="E16" s="110">
        <v>542628</v>
      </c>
      <c r="F16" s="110"/>
      <c r="G16" s="110"/>
      <c r="H16" s="110"/>
      <c r="I16" s="109">
        <v>542628</v>
      </c>
      <c r="J16" s="109">
        <v>0</v>
      </c>
      <c r="K16" s="110">
        <v>-844788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-71742.468000000343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-999229</v>
      </c>
      <c r="E18" s="110"/>
      <c r="F18" s="110"/>
      <c r="G18" s="110"/>
      <c r="H18" s="110"/>
      <c r="I18" s="109"/>
      <c r="J18" s="109">
        <v>-1920802</v>
      </c>
      <c r="K18" s="110"/>
      <c r="L18" s="110"/>
      <c r="M18" s="110"/>
      <c r="N18" s="110"/>
      <c r="O18" s="109"/>
      <c r="P18" s="109">
        <v>-3519816</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14755339</v>
      </c>
      <c r="F20" s="110"/>
      <c r="G20" s="110"/>
      <c r="H20" s="110"/>
      <c r="I20" s="109">
        <v>14755339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16019634</v>
      </c>
      <c r="E23" s="288"/>
      <c r="F23" s="288"/>
      <c r="G23" s="288"/>
      <c r="H23" s="288"/>
      <c r="I23" s="292"/>
      <c r="J23" s="109">
        <v>30706882</v>
      </c>
      <c r="K23" s="288"/>
      <c r="L23" s="288"/>
      <c r="M23" s="288"/>
      <c r="N23" s="288"/>
      <c r="O23" s="292"/>
      <c r="P23" s="109">
        <v>51294262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162215</v>
      </c>
      <c r="AU23" s="113"/>
      <c r="AV23" s="311"/>
      <c r="AW23" s="318"/>
    </row>
    <row r="24" spans="2:49" ht="28.5" customHeight="1" x14ac:dyDescent="0.2">
      <c r="B24" s="178" t="s">
        <v>114</v>
      </c>
      <c r="C24" s="133"/>
      <c r="D24" s="293"/>
      <c r="E24" s="110">
        <v>19690784</v>
      </c>
      <c r="F24" s="110"/>
      <c r="G24" s="110"/>
      <c r="H24" s="110"/>
      <c r="I24" s="109">
        <v>19690784</v>
      </c>
      <c r="J24" s="293"/>
      <c r="K24" s="110">
        <v>27422003</v>
      </c>
      <c r="L24" s="110"/>
      <c r="M24" s="110"/>
      <c r="N24" s="110"/>
      <c r="O24" s="109"/>
      <c r="P24" s="293"/>
      <c r="Q24" s="110">
        <v>50632479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3301559</v>
      </c>
      <c r="E26" s="288"/>
      <c r="F26" s="288"/>
      <c r="G26" s="288"/>
      <c r="H26" s="288"/>
      <c r="I26" s="292"/>
      <c r="J26" s="109">
        <v>4241546</v>
      </c>
      <c r="K26" s="288"/>
      <c r="L26" s="288"/>
      <c r="M26" s="288"/>
      <c r="N26" s="288"/>
      <c r="O26" s="292"/>
      <c r="P26" s="109">
        <v>7772513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8895</v>
      </c>
      <c r="AU26" s="113"/>
      <c r="AV26" s="311"/>
      <c r="AW26" s="318"/>
    </row>
    <row r="27" spans="2:49" s="5" customFormat="1" ht="25.5" x14ac:dyDescent="0.2">
      <c r="B27" s="178" t="s">
        <v>85</v>
      </c>
      <c r="C27" s="133"/>
      <c r="D27" s="293"/>
      <c r="E27" s="110">
        <v>309214</v>
      </c>
      <c r="F27" s="110"/>
      <c r="G27" s="110"/>
      <c r="H27" s="110"/>
      <c r="I27" s="109">
        <v>309214</v>
      </c>
      <c r="J27" s="293"/>
      <c r="K27" s="110">
        <v>629739</v>
      </c>
      <c r="L27" s="110"/>
      <c r="M27" s="110"/>
      <c r="N27" s="110"/>
      <c r="O27" s="109"/>
      <c r="P27" s="293"/>
      <c r="Q27" s="110">
        <v>1191318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4709874</v>
      </c>
      <c r="K28" s="289"/>
      <c r="L28" s="289"/>
      <c r="M28" s="289"/>
      <c r="N28" s="289"/>
      <c r="O28" s="293"/>
      <c r="P28" s="109">
        <v>8260580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13314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v>70377</v>
      </c>
      <c r="F45" s="110"/>
      <c r="G45" s="110"/>
      <c r="H45" s="110"/>
      <c r="I45" s="109">
        <v>70377</v>
      </c>
      <c r="J45" s="109"/>
      <c r="K45" s="110">
        <v>143328</v>
      </c>
      <c r="L45" s="110"/>
      <c r="M45" s="110"/>
      <c r="N45" s="110"/>
      <c r="O45" s="109"/>
      <c r="P45" s="109">
        <v>575574</v>
      </c>
      <c r="Q45" s="110">
        <v>271144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6385</v>
      </c>
      <c r="E46" s="110">
        <v>0</v>
      </c>
      <c r="F46" s="110"/>
      <c r="G46" s="110"/>
      <c r="H46" s="110"/>
      <c r="I46" s="109">
        <v>0</v>
      </c>
      <c r="J46" s="109">
        <v>12274</v>
      </c>
      <c r="K46" s="110">
        <v>0</v>
      </c>
      <c r="L46" s="110"/>
      <c r="M46" s="110"/>
      <c r="N46" s="110"/>
      <c r="O46" s="109"/>
      <c r="P46" s="109">
        <v>22492</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4958</v>
      </c>
      <c r="K47" s="289"/>
      <c r="L47" s="289"/>
      <c r="M47" s="289"/>
      <c r="N47" s="289"/>
      <c r="O47" s="293"/>
      <c r="P47" s="109">
        <v>8696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95693</v>
      </c>
      <c r="E49" s="110">
        <v>12103</v>
      </c>
      <c r="F49" s="110"/>
      <c r="G49" s="110"/>
      <c r="H49" s="110"/>
      <c r="I49" s="109">
        <v>12103</v>
      </c>
      <c r="J49" s="109">
        <v>178991</v>
      </c>
      <c r="K49" s="110">
        <v>24650</v>
      </c>
      <c r="L49" s="110"/>
      <c r="M49" s="110"/>
      <c r="N49" s="110"/>
      <c r="O49" s="109"/>
      <c r="P49" s="109">
        <v>328386</v>
      </c>
      <c r="Q49" s="110">
        <v>46631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186990</v>
      </c>
      <c r="K50" s="289"/>
      <c r="L50" s="289"/>
      <c r="M50" s="289"/>
      <c r="N50" s="289"/>
      <c r="O50" s="293"/>
      <c r="P50" s="109">
        <v>327959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19231885</v>
      </c>
      <c r="E54" s="115">
        <v>20058272</v>
      </c>
      <c r="F54" s="115">
        <v>0</v>
      </c>
      <c r="G54" s="115">
        <v>0</v>
      </c>
      <c r="H54" s="115">
        <v>0</v>
      </c>
      <c r="I54" s="114">
        <v>20058272</v>
      </c>
      <c r="J54" s="114">
        <v>30253869</v>
      </c>
      <c r="K54" s="115">
        <v>28170420</v>
      </c>
      <c r="L54" s="115">
        <v>0</v>
      </c>
      <c r="M54" s="115">
        <v>0</v>
      </c>
      <c r="N54" s="115">
        <v>0</v>
      </c>
      <c r="O54" s="114">
        <v>0</v>
      </c>
      <c r="P54" s="114">
        <v>51395138</v>
      </c>
      <c r="Q54" s="115">
        <v>52048310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157796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1619256</v>
      </c>
      <c r="F58" s="187"/>
      <c r="G58" s="187"/>
      <c r="H58" s="187"/>
      <c r="I58" s="186">
        <v>1619256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6" activePane="bottomRight" state="frozen"/>
      <selection activeCell="B1" sqref="B1"/>
      <selection pane="topRight" activeCell="B1" sqref="B1"/>
      <selection pane="bottomLeft" activeCell="B1" sqref="B1"/>
      <selection pane="bottomRight" activeCell="E28" sqref="E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22942189</v>
      </c>
      <c r="I5" s="118">
        <v>26542128</v>
      </c>
      <c r="J5" s="346"/>
      <c r="K5" s="346"/>
      <c r="L5" s="312"/>
      <c r="M5" s="117">
        <v>50267573</v>
      </c>
      <c r="N5" s="118">
        <v>46283865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20058272</v>
      </c>
      <c r="F6" s="115">
        <v>20058272</v>
      </c>
      <c r="G6" s="116">
        <v>20058272</v>
      </c>
      <c r="H6" s="109">
        <v>22462912</v>
      </c>
      <c r="I6" s="110">
        <v>26830276</v>
      </c>
      <c r="J6" s="115">
        <v>28170420</v>
      </c>
      <c r="K6" s="115">
        <v>77463608</v>
      </c>
      <c r="L6" s="116">
        <v>0</v>
      </c>
      <c r="M6" s="109">
        <v>50767749</v>
      </c>
      <c r="N6" s="110">
        <v>46745162</v>
      </c>
      <c r="O6" s="115">
        <v>52048310</v>
      </c>
      <c r="P6" s="115">
        <v>149561221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332010</v>
      </c>
      <c r="F7" s="115">
        <v>332010</v>
      </c>
      <c r="G7" s="116">
        <v>332010</v>
      </c>
      <c r="H7" s="109">
        <v>475171</v>
      </c>
      <c r="I7" s="110">
        <v>710362</v>
      </c>
      <c r="J7" s="115">
        <v>638220</v>
      </c>
      <c r="K7" s="115">
        <v>1823753</v>
      </c>
      <c r="L7" s="116">
        <v>0</v>
      </c>
      <c r="M7" s="109">
        <v>949591</v>
      </c>
      <c r="N7" s="110">
        <v>1246104</v>
      </c>
      <c r="O7" s="115">
        <v>1169517</v>
      </c>
      <c r="P7" s="115">
        <v>3365212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1619256</v>
      </c>
      <c r="F8" s="269">
        <v>1619256</v>
      </c>
      <c r="G8" s="270">
        <v>1619256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3231610</v>
      </c>
      <c r="F9" s="115">
        <v>3231610</v>
      </c>
      <c r="G9" s="116">
        <v>3231610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542628</v>
      </c>
      <c r="F10" s="115">
        <v>542628</v>
      </c>
      <c r="G10" s="116">
        <v>542628</v>
      </c>
      <c r="H10" s="292"/>
      <c r="I10" s="288"/>
      <c r="J10" s="115">
        <v>-844788</v>
      </c>
      <c r="K10" s="115">
        <v>-844788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-71742.468000000343</v>
      </c>
      <c r="F11" s="115">
        <v>-71742.468000000343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15068530.468</v>
      </c>
      <c r="F12" s="115">
        <v>15068530.468</v>
      </c>
      <c r="G12" s="311"/>
      <c r="H12" s="114">
        <v>22938083</v>
      </c>
      <c r="I12" s="115">
        <v>27540638</v>
      </c>
      <c r="J12" s="115">
        <v>29653428</v>
      </c>
      <c r="K12" s="115">
        <v>80132149</v>
      </c>
      <c r="L12" s="311"/>
      <c r="M12" s="114">
        <v>51717340</v>
      </c>
      <c r="N12" s="115">
        <v>47991266</v>
      </c>
      <c r="O12" s="115">
        <v>53217827</v>
      </c>
      <c r="P12" s="115">
        <v>152926433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20268960</v>
      </c>
      <c r="F15" s="106">
        <v>20268960</v>
      </c>
      <c r="G15" s="107">
        <v>20268960</v>
      </c>
      <c r="H15" s="117">
        <v>32335423</v>
      </c>
      <c r="I15" s="118">
        <v>34028659</v>
      </c>
      <c r="J15" s="106">
        <v>33046494</v>
      </c>
      <c r="K15" s="106">
        <v>99410576</v>
      </c>
      <c r="L15" s="107">
        <v>0</v>
      </c>
      <c r="M15" s="117">
        <v>56501307</v>
      </c>
      <c r="N15" s="118">
        <v>55299193</v>
      </c>
      <c r="O15" s="106">
        <v>57668796</v>
      </c>
      <c r="P15" s="106">
        <v>169469296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758299</v>
      </c>
      <c r="F16" s="115">
        <v>758299</v>
      </c>
      <c r="G16" s="116">
        <v>758299</v>
      </c>
      <c r="H16" s="109">
        <v>653083</v>
      </c>
      <c r="I16" s="110">
        <v>918894</v>
      </c>
      <c r="J16" s="115">
        <v>1457566</v>
      </c>
      <c r="K16" s="115">
        <v>3029543</v>
      </c>
      <c r="L16" s="116">
        <v>0</v>
      </c>
      <c r="M16" s="109">
        <v>1388986</v>
      </c>
      <c r="N16" s="110">
        <v>1534682</v>
      </c>
      <c r="O16" s="115">
        <v>2670942</v>
      </c>
      <c r="P16" s="115">
        <v>5594610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19510661</v>
      </c>
      <c r="F17" s="115">
        <v>19510661</v>
      </c>
      <c r="G17" s="314"/>
      <c r="H17" s="114">
        <v>31682340</v>
      </c>
      <c r="I17" s="115">
        <v>33109765</v>
      </c>
      <c r="J17" s="115">
        <v>31588928</v>
      </c>
      <c r="K17" s="115">
        <v>96381033</v>
      </c>
      <c r="L17" s="314"/>
      <c r="M17" s="114">
        <v>55112321</v>
      </c>
      <c r="N17" s="115">
        <v>53764511</v>
      </c>
      <c r="O17" s="115">
        <v>54997854</v>
      </c>
      <c r="P17" s="115">
        <v>163874686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14996788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2150949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0.76864581881669714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2362924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2362924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585319.82999999996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4660431.2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5272172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4660431.2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4660431.2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15608528.800000001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4660431.2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15608528.800000001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0.96080727352087147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-71742.468000000343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-71742.468000000343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3426.6666666666665</v>
      </c>
      <c r="F37" s="256">
        <v>3426.6666666666665</v>
      </c>
      <c r="G37" s="312"/>
      <c r="H37" s="121">
        <v>6157</v>
      </c>
      <c r="I37" s="122">
        <v>6895</v>
      </c>
      <c r="J37" s="256">
        <v>6978.666666666667</v>
      </c>
      <c r="K37" s="256">
        <v>20030.666666666668</v>
      </c>
      <c r="L37" s="312"/>
      <c r="M37" s="121">
        <v>12703</v>
      </c>
      <c r="N37" s="122">
        <v>12585</v>
      </c>
      <c r="O37" s="256">
        <v>13202</v>
      </c>
      <c r="P37" s="256">
        <v>38490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4.6439999999999995E-2</v>
      </c>
      <c r="G38" s="353"/>
      <c r="H38" s="351"/>
      <c r="I38" s="352"/>
      <c r="J38" s="352"/>
      <c r="K38" s="267">
        <v>1.9312888888888886E-2</v>
      </c>
      <c r="L38" s="353"/>
      <c r="M38" s="351"/>
      <c r="N38" s="352"/>
      <c r="O38" s="352"/>
      <c r="P38" s="267">
        <v>1.3841600000000001E-2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2225</v>
      </c>
      <c r="G39" s="311"/>
      <c r="H39" s="292"/>
      <c r="I39" s="288"/>
      <c r="J39" s="288"/>
      <c r="K39" s="110">
        <v>1533</v>
      </c>
      <c r="L39" s="311"/>
      <c r="M39" s="292"/>
      <c r="N39" s="288"/>
      <c r="O39" s="288"/>
      <c r="P39" s="110">
        <v>785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4.6439999999999995E-2</v>
      </c>
      <c r="G41" s="311"/>
      <c r="H41" s="292"/>
      <c r="I41" s="288"/>
      <c r="J41" s="288"/>
      <c r="K41" s="260">
        <v>1.9312888888888886E-2</v>
      </c>
      <c r="L41" s="311"/>
      <c r="M41" s="292"/>
      <c r="N41" s="288"/>
      <c r="O41" s="288"/>
      <c r="P41" s="260">
        <v>1.3841600000000001E-2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0.77232290940834858</v>
      </c>
      <c r="F44" s="260">
        <v>0.77232290940834858</v>
      </c>
      <c r="G44" s="311"/>
      <c r="H44" s="262">
        <v>0.72400217281930568</v>
      </c>
      <c r="I44" s="260">
        <v>0.83179805111875604</v>
      </c>
      <c r="J44" s="260">
        <v>0.93872853171845527</v>
      </c>
      <c r="K44" s="260">
        <v>0.83140994141451041</v>
      </c>
      <c r="L44" s="311"/>
      <c r="M44" s="262">
        <v>0.9383988745456755</v>
      </c>
      <c r="N44" s="260">
        <v>0.89261978036031986</v>
      </c>
      <c r="O44" s="260">
        <v>0.96763460988859673</v>
      </c>
      <c r="P44" s="260">
        <v>0.93319131058472327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4.6439999999999995E-2</v>
      </c>
      <c r="G46" s="311"/>
      <c r="H46" s="292"/>
      <c r="I46" s="288"/>
      <c r="J46" s="288"/>
      <c r="K46" s="260">
        <v>1.9312888888888886E-2</v>
      </c>
      <c r="L46" s="311"/>
      <c r="M46" s="292"/>
      <c r="N46" s="288"/>
      <c r="O46" s="288"/>
      <c r="P46" s="260">
        <v>1.3841600000000001E-2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0.81899999999999995</v>
      </c>
      <c r="G47" s="311"/>
      <c r="H47" s="292"/>
      <c r="I47" s="288"/>
      <c r="J47" s="288"/>
      <c r="K47" s="260">
        <v>0.85099999999999998</v>
      </c>
      <c r="L47" s="311"/>
      <c r="M47" s="292"/>
      <c r="N47" s="288"/>
      <c r="O47" s="288"/>
      <c r="P47" s="260">
        <v>0.94699999999999995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0.81899999999999995</v>
      </c>
      <c r="G50" s="311"/>
      <c r="H50" s="293"/>
      <c r="I50" s="289"/>
      <c r="J50" s="289"/>
      <c r="K50" s="260">
        <v>0.85099999999999998</v>
      </c>
      <c r="L50" s="311"/>
      <c r="M50" s="293"/>
      <c r="N50" s="289"/>
      <c r="O50" s="289"/>
      <c r="P50" s="260">
        <v>0.94699999999999995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19510661</v>
      </c>
      <c r="G51" s="311"/>
      <c r="H51" s="292"/>
      <c r="I51" s="288"/>
      <c r="J51" s="288"/>
      <c r="K51" s="115">
        <v>31588928</v>
      </c>
      <c r="L51" s="311"/>
      <c r="M51" s="292"/>
      <c r="N51" s="288"/>
      <c r="O51" s="288"/>
      <c r="P51" s="115">
        <v>54997854</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2855</v>
      </c>
      <c r="D4" s="149">
        <v>3833</v>
      </c>
      <c r="E4" s="149">
        <v>6704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54</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503</v>
      </c>
      <c r="C27" s="150"/>
      <c r="D27" s="223" t="s">
        <v>536</v>
      </c>
      <c r="E27" s="7"/>
    </row>
    <row r="28" spans="2:5" ht="35.25" customHeight="1" x14ac:dyDescent="0.2">
      <c r="B28" s="219" t="s">
        <v>537</v>
      </c>
      <c r="C28" s="150"/>
      <c r="D28" s="222" t="s">
        <v>538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508</v>
      </c>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507</v>
      </c>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511</v>
      </c>
      <c r="C56" s="152"/>
      <c r="D56" s="222" t="s">
        <v>510</v>
      </c>
      <c r="E56" s="7"/>
    </row>
    <row r="57" spans="2:5" ht="35.25" customHeight="1" x14ac:dyDescent="0.2">
      <c r="B57" s="219" t="s">
        <v>512</v>
      </c>
      <c r="C57" s="152"/>
      <c r="D57" s="222" t="s">
        <v>514</v>
      </c>
      <c r="E57" s="7"/>
    </row>
    <row r="58" spans="2:5" ht="35.25" customHeight="1" x14ac:dyDescent="0.2">
      <c r="B58" s="219" t="s">
        <v>513</v>
      </c>
      <c r="C58" s="152"/>
      <c r="D58" s="222" t="s">
        <v>515</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511</v>
      </c>
      <c r="C67" s="152"/>
      <c r="D67" s="222" t="s">
        <v>516</v>
      </c>
      <c r="E67" s="7"/>
    </row>
    <row r="68" spans="2:5" ht="35.25" customHeight="1" x14ac:dyDescent="0.2">
      <c r="B68" s="219" t="s">
        <v>512</v>
      </c>
      <c r="C68" s="152"/>
      <c r="D68" s="222" t="s">
        <v>517</v>
      </c>
      <c r="E68" s="7"/>
    </row>
    <row r="69" spans="2:5" ht="35.25" customHeight="1" x14ac:dyDescent="0.2">
      <c r="B69" s="219" t="s">
        <v>513</v>
      </c>
      <c r="C69" s="152"/>
      <c r="D69" s="222" t="s">
        <v>518</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511</v>
      </c>
      <c r="C78" s="152"/>
      <c r="D78" s="222" t="s">
        <v>520</v>
      </c>
      <c r="E78" s="7"/>
    </row>
    <row r="79" spans="2:5" ht="35.25" customHeight="1" x14ac:dyDescent="0.2">
      <c r="B79" s="219" t="s">
        <v>519</v>
      </c>
      <c r="C79" s="152"/>
      <c r="D79" s="222" t="s">
        <v>521</v>
      </c>
      <c r="E79" s="7"/>
    </row>
    <row r="80" spans="2:5" ht="35.25" customHeight="1" x14ac:dyDescent="0.2">
      <c r="B80" s="219" t="s">
        <v>513</v>
      </c>
      <c r="C80" s="152"/>
      <c r="D80" s="222" t="s">
        <v>522</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511</v>
      </c>
      <c r="C89" s="152"/>
      <c r="D89" s="222" t="s">
        <v>523</v>
      </c>
      <c r="E89" s="7"/>
    </row>
    <row r="90" spans="2:5" ht="35.25" customHeight="1" x14ac:dyDescent="0.2">
      <c r="B90" s="219" t="s">
        <v>512</v>
      </c>
      <c r="C90" s="152"/>
      <c r="D90" s="222" t="s">
        <v>524</v>
      </c>
      <c r="E90" s="7"/>
    </row>
    <row r="91" spans="2:5" ht="35.25" customHeight="1" x14ac:dyDescent="0.2">
      <c r="B91" s="219" t="s">
        <v>513</v>
      </c>
      <c r="C91" s="152"/>
      <c r="D91" s="222" t="s">
        <v>525</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511</v>
      </c>
      <c r="C100" s="152"/>
      <c r="D100" s="222" t="s">
        <v>526</v>
      </c>
      <c r="E100" s="7"/>
    </row>
    <row r="101" spans="2:5" ht="35.25" customHeight="1" x14ac:dyDescent="0.2">
      <c r="B101" s="219" t="s">
        <v>512</v>
      </c>
      <c r="C101" s="152"/>
      <c r="D101" s="222" t="s">
        <v>527</v>
      </c>
      <c r="E101" s="7"/>
    </row>
    <row r="102" spans="2:5" ht="35.25" customHeight="1" x14ac:dyDescent="0.2">
      <c r="B102" s="219" t="s">
        <v>513</v>
      </c>
      <c r="C102" s="152"/>
      <c r="D102" s="222" t="s">
        <v>528</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508</v>
      </c>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529</v>
      </c>
      <c r="C123" s="150"/>
      <c r="D123" s="222" t="s">
        <v>530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529</v>
      </c>
      <c r="C134" s="150"/>
      <c r="D134" s="222" t="s">
        <v>530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531</v>
      </c>
      <c r="C145" s="150"/>
      <c r="D145" s="222" t="s">
        <v>530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532</v>
      </c>
      <c r="C156" s="150"/>
      <c r="D156" s="222" t="s">
        <v>530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533</v>
      </c>
      <c r="C167" s="150"/>
      <c r="D167" s="222" t="s">
        <v>535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534</v>
      </c>
      <c r="C178" s="150"/>
      <c r="D178" s="222" t="s">
        <v>530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508</v>
      </c>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508</v>
      </c>
      <c r="C200" s="150"/>
      <c r="D200" s="222" t="s">
        <v>508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Elorza, Merrielyn</cp:lastModifiedBy>
  <cp:lastPrinted>2014-12-18T11:24:00Z</cp:lastPrinted>
  <dcterms:created xsi:type="dcterms:W3CDTF">2012-03-15T16:14:51Z</dcterms:created>
  <dcterms:modified xsi:type="dcterms:W3CDTF">2015-09-15T00:24:56Z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