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<sst xmlns="http://schemas.openxmlformats.org/spreadsheetml/2006/main" count="699" uniqueCount="581">
  <si>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</si>
  <si>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</si>
  <si>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</si>
  <si>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</si>
  <si>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</si>
  <si>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</si>
  <si>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</si>
  <si>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</si>
  <si>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</si>
  <si>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</si>
  <si>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</si>
  <si>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</si>
  <si>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</si>
  <si>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</si>
  <si>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</si>
  <si>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</si>
  <si>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</si>
  <si>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</si>
  <si>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</si>
  <si>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</si>
  <si>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</si>
  <si>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</si>
  <si>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</si>
  <si>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</si>
  <si>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</si>
  <si>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</si>
  <si>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</si>
  <si>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</si>
  <si>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</si>
  <si>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</si>
  <si>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</si>
  <si>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</si>
  <si>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</si>
  <si>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</si>
  <si>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</si>
  <si>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</si>
  <si>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</si>
  <si>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</si>
  <si>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</si>
  <si>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</si>
  <si>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</si>
  <si>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</si>
  <si>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</si>
  <si>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</si>
  <si>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</si>
  <si>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</si>
  <si>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</si>
  <si>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</si>
  <si>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</si>
  <si>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</si>
  <si>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</si>
  <si>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</si>
  <si>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</si>
  <si>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</si>
  <si>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</si>
  <si>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</si>
  <si>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</si>
  <si>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</si>
  <si>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</si>
  <si>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</si>
  <si>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</si>
  <si>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</si>
  <si>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</si>
  <si>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</si>
  <si>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</si>
  <si>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</si>
  <si>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</si>
  <si>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</si>
  <si>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</si>
  <si>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</si>
  <si>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</si>
  <si>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</si>
  <si>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</si>
  <si>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</si>
  <si>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</si>
  <si>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</si>
  <si>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</si>
  <si>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</si>
  <si>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</si>
  <si>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</si>
  <si>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</si>
  <si>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</si>
  <si>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</si>
  <si>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</si>
  <si>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</si>
  <si>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</si>
  <si>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</si>
  <si>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</si>
  <si>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</si>
  <si>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</si>
  <si>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</si>
  <si>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</si>
  <si>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</si>
  <si>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</si>
  <si>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</si>
  <si>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</si>
  <si>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</si>
  <si>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</si>
  <si>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</si>
  <si>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</si>
  <si>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</si>
  <si>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</si>
  <si>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</si>
  <si>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</si>
  <si>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</si>
  <si>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</si>
  <si>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</si>
  <si>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</si>
  <si>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</si>
  <si>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</si>
  <si>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</si>
  <si>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</si>
  <si>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</si>
  <si>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</si>
  <si>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</si>
  <si>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</si>
  <si>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</si>
  <si>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</si>
  <si>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</si>
  <si>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</si>
  <si>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</si>
  <si>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</si>
  <si>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</si>
  <si>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</si>
  <si>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</si>
  <si>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</si>
  <si>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</si>
  <si>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</si>
  <si>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</si>
  <si>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</si>
  <si>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</si>
  <si>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</si>
  <si>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</si>
  <si>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</si>
  <si>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</si>
  <si>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</si>
  <si>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</si>
  <si>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</si>
  <si>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</si>
  <si>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</si>
  <si>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</si>
  <si>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</si>
  <si>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</si>
  <si>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</si>
  <si>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</si>
  <si>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</si>
  <si>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</si>
  <si>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</si>
  <si>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</si>
  <si>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</si>
  <si>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</si>
  <si>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</si>
  <si>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</si>
  <si>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</si>
  <si>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</si>
  <si>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</si>
  <si>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</si>
  <si>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</si>
  <si>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</si>
  <si>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</si>
  <si>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</si>
  <si>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</si>
  <si>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</si>
  <si>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</si>
  <si>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</si>
  <si>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</si>
  <si>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</si>
  <si>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</si>
  <si>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</si>
  <si>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</si>
  <si>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</si>
  <si>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</si>
  <si>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</si>
  <si>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</si>
  <si>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</si>
  <si>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</si>
  <si>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</si>
  <si>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</si>
  <si>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</si>
  <si>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</si>
  <si>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</si>
  <si>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</si>
  <si>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</si>
  <si>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</si>
  <si>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</si>
  <si>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</si>
  <si>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</si>
  <si>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</si>
  <si>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</si>
  <si>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</si>
  <si>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</si>
  <si>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</si>
  <si>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</si>
  <si>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</si>
  <si>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</si>
  <si>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</si>
  <si>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</si>
  <si>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</si>
  <si>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</si>
  <si>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</si>
  <si>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</si>
  <si>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</si>
  <si>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</si>
  <si>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</si>
  <si>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</si>
  <si>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</si>
  <si>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</si>
  <si>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</si>
  <si>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</si>
  <si>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</si>
  <si>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</si>
  <si>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</si>
  <si>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</si>
  <si>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</si>
  <si>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</si>
  <si>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</si>
  <si>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</si>
  <si>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</si>
  <si>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</si>
  <si>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</si>
  <si>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</si>
  <si>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</si>
  <si>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</si>
  <si>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</si>
  <si>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</si>
  <si>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</si>
  <si>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</si>
  <si>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</si>
  <si>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</si>
  <si>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</si>
  <si>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</si>
  <si>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</si>
  <si>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</si>
  <si>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</si>
  <si>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</si>
  <si>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</si>
  <si>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</si>
  <si>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</si>
  <si>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</si>
  <si>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</si>
  <si>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</si>
  <si>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</si>
  <si>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</si>
  <si>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</si>
  <si>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</si>
  <si>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</si>
  <si>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</si>
  <si>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</si>
  <si>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</si>
  <si>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</si>
  <si>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</si>
  <si>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</si>
  <si>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</si>
  <si>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</si>
  <si>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</si>
  <si>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</si>
  <si>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</si>
  <si>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</si>
  <si>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</si>
  <si>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</si>
  <si>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</si>
  <si>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</si>
  <si>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</si>
  <si>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</si>
  <si>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</si>
  <si>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</si>
  <si>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</si>
  <si>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</si>
  <si>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</si>
  <si>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</si>
  <si>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</si>
  <si>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</si>
  <si>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</si>
  <si>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</si>
  <si>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</si>
  <si>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</si>
  <si>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</si>
  <si>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</si>
  <si>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</si>
  <si>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</si>
  <si>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</si>
  <si>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</si>
  <si>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</si>
  <si>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</si>
  <si>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</si>
  <si>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</si>
  <si>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</si>
  <si>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</si>
  <si>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</si>
  <si>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</si>
  <si>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</si>
  <si>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</si>
  <si>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</si>
  <si>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</si>
  <si>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</si>
  <si>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</si>
  <si>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</si>
  <si>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</si>
  <si>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</si>
  <si>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</si>
  <si>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</si>
  <si>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</si>
  <si>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</si>
  <si>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</si>
  <si>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</si>
  <si>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</si>
  <si>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</si>
  <si>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</si>
  <si>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</si>
  <si>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</si>
  <si>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</si>
  <si>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</si>
  <si>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</si>
  <si>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</si>
  <si>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</si>
  <si>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</si>
  <si>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</si>
  <si>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</si>
  <si>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</si>
  <si>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</si>
  <si>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</si>
  <si>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</si>
  <si>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</si>
  <si>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</si>
  <si>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</si>
  <si>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</si>
  <si>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</si>
  <si>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</si>
  <si>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</si>
  <si>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</si>
  <si>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</si>
  <si>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</si>
  <si>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</si>
  <si>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</si>
  <si>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</si>
  <si>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</si>
  <si>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</si>
  <si>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</si>
  <si>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</si>
  <si>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</si>
  <si>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</si>
  <si>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</si>
  <si>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</si>
  <si>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</si>
  <si>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</si>
  <si>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</si>
  <si>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</si>
  <si>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</si>
  <si>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</si>
  <si>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</si>
  <si>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</si>
  <si>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</si>
  <si>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</si>
  <si>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</si>
  <si>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</si>
  <si>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</si>
  <si>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</si>
  <si>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</si>
  <si>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</si>
  <si>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</si>
  <si>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</si>
  <si>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</si>
  <si>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</si>
  <si>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</si>
  <si>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</si>
  <si>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</si>
  <si>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</si>
  <si>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</si>
  <si>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</si>
  <si>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</si>
  <si>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</si>
  <si>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</si>
  <si>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</si>
  <si>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</si>
  <si>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</si>
  <si>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</si>
  <si>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</si>
  <si>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</si>
  <si>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</si>
  <si>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</si>
  <si>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</si>
  <si>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</si>
  <si>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</si>
  <si>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</si>
  <si>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</si>
  <si>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</si>
  <si>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</si>
  <si>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</si>
  <si>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</si>
  <si>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</si>
  <si>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</si>
  <si>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</si>
  <si>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</si>
  <si>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</si>
  <si>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</si>
  <si>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</si>
  <si>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</si>
  <si>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</si>
  <si>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</si>
  <si>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</si>
  <si>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</si>
  <si>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</si>
  <si>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</si>
  <si>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</si>
  <si>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</si>
  <si>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</si>
  <si>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</si>
  <si>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</si>
  <si>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</si>
  <si>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</si>
  <si>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</si>
  <si>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</si>
  <si>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</si>
  <si>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</si>
  <si>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</si>
  <si>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</si>
  <si>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</si>
  <si>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</si>
  <si>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</si>
  <si>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</si>
  <si>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</si>
  <si>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</si>
  <si>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</si>
  <si>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</si>
  <si>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</si>
  <si>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</si>
  <si>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</si>
  <si>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</si>
  <si>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</si>
  <si>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</si>
  <si>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</si>
  <si>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</si>
  <si>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</si>
  <si>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</si>
  <si>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</si>
  <si>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</si>
  <si>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</si>
  <si>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</si>
  <si>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</si>
  <si>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</si>
  <si>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</si>
  <si>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</si>
  <si>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</si>
  <si>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</si>
  <si>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</si>
  <si>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</si>
  <si>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</si>
  <si>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</si>
  <si>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</si>
  <si>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</si>
  <si>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</si>
  <si>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</si>
  <si>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</si>
  <si>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</si>
  <si>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</si>
  <si>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</si>
  <si>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</si>
  <si>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</si>
  <si>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</si>
  <si>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</si>
  <si>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</si>
  <si>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</si>
  <si>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</si>
  <si>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</si>
  <si>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</si>
  <si>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</si>
  <si>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</si>
  <si>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</si>
  <si>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</si>
  <si>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</si>
  <si>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</si>
  <si>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</si>
  <si>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</si>
  <si>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</si>
  <si>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</si>
  <si>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</si>
  <si>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</si>
  <si>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</si>
  <si>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</si>
  <si>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</si>
  <si>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</si>
  <si>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</si>
  <si>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</si>
  <si>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</si>
  <si>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</si>
  <si>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</si>
  <si>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</si>
  <si>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</si>
  <si>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</si>
  <si>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</si>
  <si>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</si>
  <si>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</si>
  <si>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</si>
  <si>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</si>
  <si>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Care Service Corporation, a Mutual Legal Reserve Company</t>
  </si>
  <si>
    <t>HCSC GRP</t>
  </si>
  <si>
    <t>Blue Cross Blue Shield of Illinois, Montana, New Mexico, Oklahoma and Texas</t>
  </si>
  <si>
    <t>00917</t>
  </si>
  <si>
    <t>2014</t>
  </si>
  <si>
    <t>300 E. Randolph Street Chicago, IL 60601</t>
  </si>
  <si>
    <t>361236610</t>
  </si>
  <si>
    <t>009193</t>
  </si>
  <si>
    <t>70670</t>
  </si>
  <si>
    <t>66</t>
  </si>
  <si>
    <t/>
  </si>
  <si>
    <t>GHS Health Maintenance Organization, Inc. d/b/a BlueLincs HMO is the ceding entity and</t>
  </si>
  <si>
    <t>Health Care Service Corporation, a Mutual Legal Reserve Company is the assuming and</t>
  </si>
  <si>
    <t>administering entity.</t>
  </si>
  <si>
    <t>Not Applicable</t>
  </si>
  <si>
    <t>See Information Supplied in Supplement</t>
  </si>
  <si>
    <t xml:space="preserve">Claims expense data available at a detail level and directly attributable to a </t>
  </si>
  <si>
    <t>market segment within a specific state has been assigned an</t>
  </si>
  <si>
    <t>Business rules for this process were developed and implemented based on the MLR regulation.</t>
  </si>
  <si>
    <t>The categorization process is based on internal data that has been enriched by data collection</t>
  </si>
  <si>
    <t>Detail claims expense data was then aggregated to the market segment level within a specific state based on</t>
  </si>
  <si>
    <t>the categorization process.</t>
  </si>
  <si>
    <t>Claims expense data available at a detail level consists of discrete payments made</t>
  </si>
  <si>
    <t>against plan benefits as reimbursement for covered products and services.</t>
  </si>
  <si>
    <t>Additionally, claims expense data managed at an aggregate legal entity or state level and which cannot be</t>
  </si>
  <si>
    <t xml:space="preserve">specifically associated with a state or market segment within a state have been allocated based on a pro rata method.  </t>
  </si>
  <si>
    <t>The pro rata method for this claims expense data is  based on ratios derived from claims expense data available at a</t>
  </si>
  <si>
    <t>detail level and directly attributable to a market segment within a specific state.</t>
  </si>
  <si>
    <t>Claims expense data managed at an aggregate legal entity or state level includes but is not limited to claims portions</t>
  </si>
  <si>
    <t>of lawsuits, prescription drug rebates and hospital bonus payments.</t>
  </si>
  <si>
    <t>Community Benefit Expenditures do not apply.</t>
  </si>
  <si>
    <t>Cost Center expenses are allocated to state and market segments based on methods of allocation which correlate with</t>
  </si>
  <si>
    <t>their functional activities.  Any cost centers which can be specifically associated by state and market segments are</t>
  </si>
  <si>
    <t xml:space="preserve">allocated directly.   Cost centers which cannot be specifically associated with a state and market segment are allocated </t>
  </si>
  <si>
    <t>on a pro rata basis.  Pro rata methods of allocation include, but are not limited to, contract/member, claim, employee headcount and total dollar cost input ratios.</t>
  </si>
  <si>
    <t xml:space="preserve">Community Benefit Expenditures do not apply.  </t>
  </si>
  <si>
    <t>To locate policyholders/subscribers, HCSC requested address change information from the U.S. Postal Service, requested address change information through HCSC call centers for policyholders and subscribers with uncashed rebate checks to verify rebate delivery or correct addresses.  For rebates that remained unclaimed, HCSC has followed and will continue to follow its unclaimed property process, which includes a letter to policyholders and subscribers with uncashed rebate checks during the 14th month after the check issue date advising of the funds owed.  Depending on applicable state laws, this process may include a second follow-up letter at least 60 days before delivering any unclaimed funds to a state.</t>
  </si>
  <si>
    <t>Unclaimed rebates are in the form of uncashed rebate checks.  For unclaimed rebates, the method of rebate distribution is by check.  For ongoing, uncashed rebate checks, HCSC has followed and will continue to follow its unclaimed property process, which applies certain location/distribution efforts including those of applicable laws and/or regulations.</t>
  </si>
  <si>
    <t xml:space="preserve">The amount of federal income tax expense attributable to the annual health insurer fee included on Part 1, Line 3.1c is allocated to eligible health insurance coverage segments based on the relative amount of the allocated health insurer fee. </t>
  </si>
  <si>
    <t>as: making/verifying appointments, medication and care compliance initiatives, arranging and managing transitions from one setting to another (such as hospital discharge to home or to a rehabilitation center), programs to support shared decision making with</t>
  </si>
  <si>
    <t>medication and care compliance initiatives, such as checking that the insured is following a medically effective prescribed regimen for dealing with the specific disease/condition and incorporating feedback from the insured in the management program</t>
  </si>
  <si>
    <t>Identification of QI costs, by methods outlined above, for some, or all of the following QI activities: Effective case management, Care coordination, and Chronic Disease Management, including: Patient centered intervention such</t>
  </si>
  <si>
    <t>Identification of QI costs, by methods outlined above, for some, or all, of the following QI activities: Expenses for implementing activities to prevent hospital readmissions as defined above, including: Comprehensive discharge planning (e.g., arranging and</t>
  </si>
  <si>
    <t>allocated directly.  Cost centers which cannot be specifically associated with a state and market segment are allocated on a pro rata basis.  Pro rata methods of  allocation include, but are not limited to, contract/member, claim, employee headcount</t>
  </si>
  <si>
    <t>their functional activities.  Any cost centers which can be specifically associated by state and market segments are allocated directly. Cost centers which cannot be specifically associated with a state and market segment are allocated on a pro rata basis.</t>
  </si>
  <si>
    <t xml:space="preserve">Cost Center expenses are allocated to state and market segments based on methods of allocation which correlate with their functional activities.  Any cost centers which can be specifically associated by state and market segments are allocated directly. </t>
  </si>
  <si>
    <t xml:space="preserve">Cost centers which cannot be specifically associated with a state and market segment are allocated on a pro rata basis.  Pro rata methods of allocation include, but are not limited to, contract/member, claim, employee headcount and total dollar cost input ratios. </t>
  </si>
  <si>
    <t xml:space="preserve">coaching or other support to encourage compliance with evidence based medicine, activities to identify and encourage evidence based medicine, activities to prevent avoidable hospital admissions, education and participation in self-management programs, and </t>
  </si>
  <si>
    <t>appropriate health care professional, any quality reporting and related documentation in non-electronic form for activities to prevent hospital readmission.</t>
  </si>
  <si>
    <t>an appropriate health care professional, any quality reporting and related documentation in non-electronic form for activities to prevent hospital readmission.</t>
  </si>
  <si>
    <t xml:space="preserve">Identification of QI costs, by methods outlined above, for some ,or all, of the following QI activities: The appropriate identification and use of best clinical practices to avoid harm, Expenses for implementing activities to improve patient safety and reduce medical </t>
  </si>
  <si>
    <t>organizations for the purposes of identifying or treating specific conditions or controlling the spread of disease, or 5. Provision of electronic health records and patient portals. 6. ICD-10 conversion costs incurred up to .3% of earned premium related to QI.</t>
  </si>
  <si>
    <t xml:space="preserve">managing transitions from one setting to another, such as hospital discharge to home or to a rehabilitation center) in order to help assure appropriate care that will, in all likelihood, avoid readmission to the hospital, personalized post discharge counseling by </t>
  </si>
  <si>
    <t>drug Utilization Review aimed at identifying potential adverse drug interactions, any quality reporting and related documentation in non-electronic form for activities that improve patient safety and reduce medical errors.</t>
  </si>
  <si>
    <t>and total dollar cost input ratios.</t>
  </si>
  <si>
    <t>Pro rata methods of allocation include, but are not limited to, contract/member, claim, employee headcount and total dollar cost input ratios.</t>
  </si>
  <si>
    <t xml:space="preserve">Pro rata methods of allocation include, but are not limited to, contract/member, claim, employee headcount and total dollar cost input ratios. </t>
  </si>
  <si>
    <t>eligible for MLR)  using a categorization process created specifically for MLR.</t>
  </si>
  <si>
    <t xml:space="preserve">patients, their families and the patient's representatives, and reminding insured of physician appointment, lab tests or other appropriate contact with specific providers, incorporating feedback from the insured to effectively monitor compliance, providing </t>
  </si>
  <si>
    <t>care in non-electronic format.</t>
  </si>
  <si>
    <t>to effectively monitor compliance, expenses associated with identifying and addressing ethnic, cultural or racial disparities in effectiveness of identified best clinical practices and evidence based medicine, quality reporting and documentation of</t>
  </si>
  <si>
    <t>managing transitions from one setting to another, such as hospital discharge to home or to a rehabilitation center) in order to help assure appropriate care that will, in all likelihood, avoid readmission to the hospital, personalized post discharge counseling by an</t>
  </si>
  <si>
    <t>that all clinical providers have access to consistent and accurate records from all participants in a patient's care. HIT expenses may include some or all of the following activities: 1. Monitoring, measuring, or reporting clinical effectiveness including reporting</t>
  </si>
  <si>
    <t>Cost Center expenses are allocated to state and market segments based on methods of allocation which correlate with their functional activities.  Any cost centers which can be specifically associated by state and market segments are allocated directly.</t>
  </si>
  <si>
    <t>MLR segment designation (i.e., individual, small group, large group and excluded which represents market segments not</t>
  </si>
  <si>
    <t>exercises conducted to enhance the assignment of the MLR segment designation.</t>
  </si>
  <si>
    <t>The remaining amount of federal income tax expense included on Part 1 Line 3.1a is allocated to each applicable health insurance coverage segment reported under Section 2718 of Part A, Title XXVII of the Public Health Service Act, based on the pre-tax</t>
  </si>
  <si>
    <t xml:space="preserve">underwriting gain (or loss) adjusted for the health insurer fee, premium deficiency reserve and rebate expense, to the Corporation's total pre-tax underwriting gain (or loss) adjusted for the health insurer fee, premium deficiency reserve and </t>
  </si>
  <si>
    <t>rebate expense. Part 1 Line 9 reflects the amount of federal income tax expense allocable to investment income, capital gains, rebate expense and tax attributes. In addition, risk corridor income is excluded in determining the income tax for risk corridor.</t>
  </si>
  <si>
    <t>errors as defined above through activities to lower risk of facility acquired infections, activities to identify and encourage evidence based medicine in addressing independently identified and documented clinical errors or safety concerns, prospective prescription</t>
  </si>
  <si>
    <t>Health information technology expenses to support QI activities listed in items a-d above including: Data extraction, analysis and transmission in support of the activities described above, and activities designed to promote sharing of medical records to ensure</t>
  </si>
  <si>
    <t xml:space="preserve">and analysis of costs related to maintaining accreditation by nationally recognized accrediting organizations such as the National Committee for Quality Assurance (NCQA) or the Utilization Review Accreditation Commission (URAC), or costs </t>
  </si>
  <si>
    <t>for public reporting of quality of care, including costs specifically required to make accurate determinations of defined measures (e.g., Consumer Assessment of Healthcare Providers &amp; Systems (CAHPS) surveys or chart review of the Healthcare</t>
  </si>
  <si>
    <t>Effectiveness Data and Information Set (HEDIS) measures) and costs for public reporting mandated or encouraged by law, 2. Advancing the ability of enrollees, providers, insurers or other systems to communicate patient centered clinical or medical</t>
  </si>
  <si>
    <t xml:space="preserve">information rapidly, accurately and efficiently to determine patient status, avoid harmful drug interactions or direct appropriate care - this may include electronic Health Records accessible by enrollees and appropriate providers to monitor and document an individual </t>
  </si>
  <si>
    <t>patient's medical history, 3. Tracking whether a specific class of medical interventions or a bundle of related services leads to better patient outcomes,  4. Reformatting, transmitting or reporting data to national or international government-based health</t>
  </si>
  <si>
    <t>Allocation methods are consistent for Health Information Technology (HIT) method described above. ICD-10 conversion costs incurred up to .3% of earned premium related to QI.</t>
  </si>
  <si>
    <t>The amount of state income tax expense is allocated based on relative percentage of each segment's pre-tax, underwriting gain (or loss) adjusted for the health insurer fee, premium deficiency reserve and rebate expense to total pre-tax underwriting gain</t>
  </si>
  <si>
    <t>(or loss) adjusted for the health insurer fee, premium deficiency reserve and rebate expense.  In addition, risk corridor income is excluded in determining the income tax for risk corridor. State premium tax expense is allocated based on revenue for insured</t>
  </si>
  <si>
    <t>business and is identified from a review of annual costing data utilized in compilation of the 2014 Annual Statement, Part 3, Analysis of Expenses, Underwriting and Investment Exhibit filed with the State of Illinois Department of Insurance.  Expenses are</t>
  </si>
  <si>
    <t>grouped per HHS and National Association of Insurance Commissioners MLR segmentation, regulations and instructions.</t>
  </si>
  <si>
    <t>HCSC'S (the Corporation) administrative expenses, including health care Quality Improvement (QI) expenses are associated and recorded with cost centers.  Cost centers are generally functional in nature. Those cost centers which include the functiona</t>
  </si>
  <si>
    <t>l activities that qualify as QI, or health information technology that supports health care QI activities, are allocated to the five categories below. Some cost centers perform activities that fully qualify and thus all expenses within that cost center directly</t>
  </si>
  <si>
    <t xml:space="preserve"> allocate to one of the categories listed below. Other cost centers perform both qualified and non-qualified activities and have to be allocated. Time reporting and employee counts by job description are common methods to allocate costs. Additional resources</t>
  </si>
  <si>
    <t xml:space="preserve"> utilized for compilation of QI expenses includes QI invoice data in situations where an outside vendor is used to perform QI activities, consultation with subject matter experts, and project based information and accounting. Note also that Product lines are</t>
  </si>
  <si>
    <t>classified by State in accordance with MLR reporting requirements. Cost Center expenses are allocated to state and market segments based on methods of allocation which correlate with their functional activities.  Any cost centers which can be</t>
  </si>
  <si>
    <t xml:space="preserve">specifically associated by state and market segments are allocated directly.  Cost centers which cannot be specifically associated with a state and market segment are allocated on a pro rata basis.  Pro rata methods of allocation include, but are not limited to, contract/member, claim, employee headcount and total dollar cost input ratios.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</si>
</sst>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14" sqref="C14"/>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5946460642</v>
      </c>
      <c r="E5" s="106">
        <v>6395648906.0625944</v>
      </c>
      <c r="F5" s="106">
        <v>0</v>
      </c>
      <c r="G5" s="106">
        <v>0</v>
      </c>
      <c r="H5" s="106">
        <v>0</v>
      </c>
      <c r="I5" s="105">
        <v>3854256190.6899996</v>
      </c>
      <c r="J5" s="105">
        <v>5935405249</v>
      </c>
      <c r="K5" s="106">
        <v>5965806661.554841</v>
      </c>
      <c r="L5" s="106">
        <v>0</v>
      </c>
      <c r="M5" s="106">
        <v>0</v>
      </c>
      <c r="N5" s="106">
        <v>0</v>
      </c>
      <c r="O5" s="105">
        <v>1479670040.78</v>
      </c>
      <c r="P5" s="105">
        <v>14079030221</v>
      </c>
      <c r="Q5" s="106">
        <v>14079030221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107428594</v>
      </c>
      <c r="AO5" s="106">
        <v>107428594</v>
      </c>
      <c r="AP5" s="106">
        <v>0</v>
      </c>
      <c r="AQ5" s="106">
        <v>0</v>
      </c>
      <c r="AR5" s="106">
        <v>0</v>
      </c>
      <c r="AS5" s="105">
        <v>571693226</v>
      </c>
      <c r="AT5" s="107">
        <v>2267527553</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v>0</v>
      </c>
      <c r="AT6" s="113">
        <v>0</v>
      </c>
      <c r="AU6" s="113">
        <v>0</v>
      </c>
      <c r="AV6" s="311"/>
      <c r="AW6" s="318"/>
    </row>
    <row r="7" spans="1:49" x14ac:dyDescent="0.2">
      <c r="B7" s="155" t="s">
        <v>224</v>
      </c>
      <c r="C7" s="62" t="s">
        <v>13</v>
      </c>
      <c r="D7" s="109">
        <v>-4710775</v>
      </c>
      <c r="E7" s="110">
        <v>-4710775</v>
      </c>
      <c r="F7" s="110"/>
      <c r="G7" s="110"/>
      <c r="H7" s="110"/>
      <c r="I7" s="109">
        <v>-1687290</v>
      </c>
      <c r="J7" s="109">
        <v>-2743862</v>
      </c>
      <c r="K7" s="110">
        <v>-2743862</v>
      </c>
      <c r="L7" s="110"/>
      <c r="M7" s="110"/>
      <c r="N7" s="110"/>
      <c r="O7" s="109">
        <v>-695314.07794035296</v>
      </c>
      <c r="P7" s="109">
        <v>-6258258</v>
      </c>
      <c r="Q7" s="110">
        <v>-6258258</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v>0</v>
      </c>
      <c r="AT7" s="113">
        <v>-198772</v>
      </c>
      <c r="AU7" s="113">
        <v>0</v>
      </c>
      <c r="AV7" s="311"/>
      <c r="AW7" s="318"/>
    </row>
    <row r="8" spans="1:49" ht="25.5" x14ac:dyDescent="0.2">
      <c r="B8" s="155" t="s">
        <v>225</v>
      </c>
      <c r="C8" s="62" t="s">
        <v>59</v>
      </c>
      <c r="D8" s="109">
        <v>-32483632</v>
      </c>
      <c r="E8" s="289"/>
      <c r="F8" s="290"/>
      <c r="G8" s="290"/>
      <c r="H8" s="290"/>
      <c r="I8" s="293"/>
      <c r="J8" s="109">
        <v>-271284</v>
      </c>
      <c r="K8" s="289"/>
      <c r="L8" s="290"/>
      <c r="M8" s="290"/>
      <c r="N8" s="290"/>
      <c r="O8" s="293"/>
      <c r="P8" s="109">
        <v>-51891845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v>1753113</v>
      </c>
      <c r="AT8" s="113">
        <v>-2868925</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5556758083</v>
      </c>
      <c r="E12" s="106">
        <v>5889445441.0200005</v>
      </c>
      <c r="F12" s="106">
        <v>0</v>
      </c>
      <c r="G12" s="106">
        <v>0</v>
      </c>
      <c r="H12" s="106">
        <v>0</v>
      </c>
      <c r="I12" s="105">
        <v>4194851905.3899999</v>
      </c>
      <c r="J12" s="105">
        <v>4814521169</v>
      </c>
      <c r="K12" s="106">
        <v>4885636718.3400002</v>
      </c>
      <c r="L12" s="106">
        <v>0</v>
      </c>
      <c r="M12" s="106">
        <v>0</v>
      </c>
      <c r="N12" s="106">
        <v>0</v>
      </c>
      <c r="O12" s="105">
        <v>1316630232.7004414</v>
      </c>
      <c r="P12" s="105">
        <v>12244339741</v>
      </c>
      <c r="Q12" s="106">
        <v>12284610856.544991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102599478</v>
      </c>
      <c r="AO12" s="106">
        <v>102925786.97080784</v>
      </c>
      <c r="AP12" s="106">
        <v>0</v>
      </c>
      <c r="AQ12" s="106">
        <v>0</v>
      </c>
      <c r="AR12" s="106">
        <v>0</v>
      </c>
      <c r="AS12" s="105">
        <v>536232252</v>
      </c>
      <c r="AT12" s="107">
        <v>1742027545</v>
      </c>
      <c r="AU12" s="107">
        <v>0</v>
      </c>
      <c r="AV12" s="312"/>
      <c r="AW12" s="317"/>
    </row>
    <row r="13" spans="1:49" ht="25.5" x14ac:dyDescent="0.2">
      <c r="B13" s="155" t="s">
        <v>230</v>
      </c>
      <c r="C13" s="62" t="s">
        <v>37</v>
      </c>
      <c r="D13" s="109">
        <v>981501869</v>
      </c>
      <c r="E13" s="110">
        <v>984637754.13</v>
      </c>
      <c r="F13" s="110"/>
      <c r="G13" s="289"/>
      <c r="H13" s="290"/>
      <c r="I13" s="109">
        <v>758192075.25999999</v>
      </c>
      <c r="J13" s="109">
        <v>1024090621</v>
      </c>
      <c r="K13" s="110">
        <v>1025323669.75</v>
      </c>
      <c r="L13" s="110"/>
      <c r="M13" s="289"/>
      <c r="N13" s="290"/>
      <c r="O13" s="109">
        <v>297529439.51086229</v>
      </c>
      <c r="P13" s="109">
        <v>2533059193</v>
      </c>
      <c r="Q13" s="110">
        <v>2535108981.3299999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17256295</v>
      </c>
      <c r="AO13" s="110">
        <v>17191273.960000001</v>
      </c>
      <c r="AP13" s="110"/>
      <c r="AQ13" s="289"/>
      <c r="AR13" s="290"/>
      <c r="AS13" s="109">
        <v>100036122</v>
      </c>
      <c r="AT13" s="113">
        <v>1965133</v>
      </c>
      <c r="AU13" s="113">
        <v>0</v>
      </c>
      <c r="AV13" s="311"/>
      <c r="AW13" s="318"/>
    </row>
    <row r="14" spans="1:49" ht="25.5" x14ac:dyDescent="0.2">
      <c r="B14" s="155" t="s">
        <v>231</v>
      </c>
      <c r="C14" s="62" t="s">
        <v>6</v>
      </c>
      <c r="D14" s="109">
        <v>96100313</v>
      </c>
      <c r="E14" s="110">
        <v>98962110.49000001</v>
      </c>
      <c r="F14" s="110"/>
      <c r="G14" s="288"/>
      <c r="H14" s="291"/>
      <c r="I14" s="109">
        <v>74850368.390000001</v>
      </c>
      <c r="J14" s="109">
        <v>148554707</v>
      </c>
      <c r="K14" s="110">
        <v>119394040.20999999</v>
      </c>
      <c r="L14" s="110"/>
      <c r="M14" s="288"/>
      <c r="N14" s="291"/>
      <c r="O14" s="109">
        <v>34506843.890223809</v>
      </c>
      <c r="P14" s="109">
        <v>246938563</v>
      </c>
      <c r="Q14" s="110">
        <v>289032935.52999997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1592463</v>
      </c>
      <c r="AO14" s="110">
        <v>1198190.73</v>
      </c>
      <c r="AP14" s="110"/>
      <c r="AQ14" s="288"/>
      <c r="AR14" s="291"/>
      <c r="AS14" s="109">
        <v>9845595</v>
      </c>
      <c r="AT14" s="113">
        <v>386984</v>
      </c>
      <c r="AU14" s="113">
        <v>0</v>
      </c>
      <c r="AV14" s="311"/>
      <c r="AW14" s="318"/>
    </row>
    <row r="15" spans="1:49" ht="38.25" x14ac:dyDescent="0.2">
      <c r="B15" s="155" t="s">
        <v>232</v>
      </c>
      <c r="C15" s="62" t="s">
        <v>7</v>
      </c>
      <c r="D15" s="109">
        <v>161082</v>
      </c>
      <c r="E15" s="110">
        <v>147522</v>
      </c>
      <c r="F15" s="110"/>
      <c r="G15" s="288"/>
      <c r="H15" s="294"/>
      <c r="I15" s="109">
        <v>147522</v>
      </c>
      <c r="J15" s="109">
        <v>98453</v>
      </c>
      <c r="K15" s="110">
        <v>91592</v>
      </c>
      <c r="L15" s="110"/>
      <c r="M15" s="288"/>
      <c r="N15" s="294"/>
      <c r="O15" s="109">
        <v>91592</v>
      </c>
      <c r="P15" s="109">
        <v>406892</v>
      </c>
      <c r="Q15" s="110">
        <v>372937</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v>0</v>
      </c>
      <c r="AT15" s="113">
        <v>0</v>
      </c>
      <c r="AU15" s="113">
        <v>0</v>
      </c>
      <c r="AV15" s="311"/>
      <c r="AW15" s="318"/>
    </row>
    <row r="16" spans="1:49" ht="25.5" x14ac:dyDescent="0.2">
      <c r="B16" s="155" t="s">
        <v>233</v>
      </c>
      <c r="C16" s="62" t="s">
        <v>61</v>
      </c>
      <c r="D16" s="109">
        <v>-913407000</v>
      </c>
      <c r="E16" s="289"/>
      <c r="F16" s="290"/>
      <c r="G16" s="291"/>
      <c r="H16" s="291"/>
      <c r="I16" s="293"/>
      <c r="J16" s="109">
        <v>-584487</v>
      </c>
      <c r="K16" s="289"/>
      <c r="L16" s="290"/>
      <c r="M16" s="291"/>
      <c r="N16" s="291"/>
      <c r="O16" s="293"/>
      <c r="P16" s="109">
        <v>-50030741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v>1440000</v>
      </c>
      <c r="AT16" s="113">
        <v>-104000</v>
      </c>
      <c r="AU16" s="113">
        <v>0</v>
      </c>
      <c r="AV16" s="311"/>
      <c r="AW16" s="318"/>
    </row>
    <row r="17" spans="1:49" x14ac:dyDescent="0.2">
      <c r="B17" s="155" t="s">
        <v>234</v>
      </c>
      <c r="C17" s="62" t="s">
        <v>62</v>
      </c>
      <c r="D17" s="109">
        <v>393922000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-11196000</v>
      </c>
      <c r="AO17" s="288"/>
      <c r="AP17" s="291"/>
      <c r="AQ17" s="291"/>
      <c r="AR17" s="291"/>
      <c r="AS17" s="109">
        <v>14908000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2625000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v>0</v>
      </c>
      <c r="AT21" s="113">
        <v>105547989</v>
      </c>
      <c r="AU21" s="113">
        <v>0</v>
      </c>
      <c r="AV21" s="311"/>
      <c r="AW21" s="318"/>
    </row>
    <row r="22" spans="1:49" x14ac:dyDescent="0.2">
      <c r="B22" s="155" t="s">
        <v>239</v>
      </c>
      <c r="C22" s="62" t="s">
        <v>28</v>
      </c>
      <c r="D22" s="114">
        <v>200298</v>
      </c>
      <c r="E22" s="115">
        <v>200298</v>
      </c>
      <c r="F22" s="115">
        <v>0</v>
      </c>
      <c r="G22" s="115">
        <v>0</v>
      </c>
      <c r="H22" s="115">
        <v>0</v>
      </c>
      <c r="I22" s="114">
        <v>117255</v>
      </c>
      <c r="J22" s="114">
        <v>183941</v>
      </c>
      <c r="K22" s="115">
        <v>183941</v>
      </c>
      <c r="L22" s="115">
        <v>0</v>
      </c>
      <c r="M22" s="115">
        <v>0</v>
      </c>
      <c r="N22" s="115">
        <v>0</v>
      </c>
      <c r="O22" s="114">
        <v>39727</v>
      </c>
      <c r="P22" s="114">
        <v>437632</v>
      </c>
      <c r="Q22" s="115">
        <v>437632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4142</v>
      </c>
      <c r="AO22" s="115">
        <v>4142</v>
      </c>
      <c r="AP22" s="115">
        <v>0</v>
      </c>
      <c r="AQ22" s="115">
        <v>0</v>
      </c>
      <c r="AR22" s="115">
        <v>0</v>
      </c>
      <c r="AS22" s="114">
        <v>3464</v>
      </c>
      <c r="AT22" s="116">
        <v>273601</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-179897861</v>
      </c>
      <c r="E25" s="110">
        <v>-179897861</v>
      </c>
      <c r="F25" s="110"/>
      <c r="G25" s="110"/>
      <c r="H25" s="110"/>
      <c r="I25" s="109">
        <v>-157374961</v>
      </c>
      <c r="J25" s="109">
        <v>77099867</v>
      </c>
      <c r="K25" s="110">
        <v>77099867</v>
      </c>
      <c r="L25" s="110"/>
      <c r="M25" s="110"/>
      <c r="N25" s="110"/>
      <c r="O25" s="109">
        <v>-3623779</v>
      </c>
      <c r="P25" s="109">
        <v>162142378</v>
      </c>
      <c r="Q25" s="110">
        <v>162142378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-3964692</v>
      </c>
      <c r="AO25" s="110">
        <v>-3964692</v>
      </c>
      <c r="AP25" s="110"/>
      <c r="AQ25" s="110"/>
      <c r="AR25" s="110"/>
      <c r="AS25" s="109">
        <v>-8737581</v>
      </c>
      <c r="AT25" s="113">
        <v>58042362</v>
      </c>
      <c r="AU25" s="113">
        <v>0</v>
      </c>
      <c r="AV25" s="113">
        <v>18896992.115146507</v>
      </c>
      <c r="AW25" s="318"/>
    </row>
    <row r="26" spans="1:49" s="5" customFormat="1" x14ac:dyDescent="0.2">
      <c r="A26" s="35"/>
      <c r="B26" s="158" t="s">
        <v>243</v>
      </c>
      <c r="C26" s="62"/>
      <c r="D26" s="109">
        <v>2653549</v>
      </c>
      <c r="E26" s="110">
        <v>2653549</v>
      </c>
      <c r="F26" s="110"/>
      <c r="G26" s="110"/>
      <c r="H26" s="110"/>
      <c r="I26" s="109">
        <v>1382058</v>
      </c>
      <c r="J26" s="109">
        <v>2628619</v>
      </c>
      <c r="K26" s="110">
        <v>2628619</v>
      </c>
      <c r="L26" s="110"/>
      <c r="M26" s="110"/>
      <c r="N26" s="110"/>
      <c r="O26" s="109">
        <v>528544.51344102621</v>
      </c>
      <c r="P26" s="109">
        <v>5022743</v>
      </c>
      <c r="Q26" s="110">
        <v>5022743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119509</v>
      </c>
      <c r="AO26" s="110">
        <v>119509</v>
      </c>
      <c r="AP26" s="110"/>
      <c r="AQ26" s="110"/>
      <c r="AR26" s="110"/>
      <c r="AS26" s="109">
        <v>0</v>
      </c>
      <c r="AT26" s="113">
        <v>46349</v>
      </c>
      <c r="AU26" s="113">
        <v>0</v>
      </c>
      <c r="AV26" s="113">
        <v>0</v>
      </c>
      <c r="AW26" s="318"/>
    </row>
    <row r="27" spans="1:49" s="5" customFormat="1" x14ac:dyDescent="0.2">
      <c r="B27" s="158" t="s">
        <v>244</v>
      </c>
      <c r="C27" s="62"/>
      <c r="D27" s="109">
        <v>63510839</v>
      </c>
      <c r="E27" s="110">
        <v>63510839</v>
      </c>
      <c r="F27" s="110"/>
      <c r="G27" s="110"/>
      <c r="H27" s="110"/>
      <c r="I27" s="109">
        <v>36209090.549999997</v>
      </c>
      <c r="J27" s="109">
        <v>67391870</v>
      </c>
      <c r="K27" s="110">
        <v>67391870</v>
      </c>
      <c r="L27" s="110"/>
      <c r="M27" s="110"/>
      <c r="N27" s="110"/>
      <c r="O27" s="109">
        <v>17423628.278973356</v>
      </c>
      <c r="P27" s="109">
        <v>165994197</v>
      </c>
      <c r="Q27" s="110">
        <v>165994197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1153141</v>
      </c>
      <c r="AO27" s="110">
        <v>1153141</v>
      </c>
      <c r="AP27" s="110"/>
      <c r="AQ27" s="110"/>
      <c r="AR27" s="110"/>
      <c r="AS27" s="109">
        <v>8990230</v>
      </c>
      <c r="AT27" s="113">
        <v>3122791</v>
      </c>
      <c r="AU27" s="113">
        <v>0</v>
      </c>
      <c r="AV27" s="314"/>
      <c r="AW27" s="318"/>
    </row>
    <row r="28" spans="1:49" s="5" customFormat="1" x14ac:dyDescent="0.2">
      <c r="A28" s="35"/>
      <c r="B28" s="158" t="s">
        <v>245</v>
      </c>
      <c r="C28" s="62"/>
      <c r="D28" s="109">
        <v>124972257</v>
      </c>
      <c r="E28" s="110">
        <v>80561812</v>
      </c>
      <c r="F28" s="110"/>
      <c r="G28" s="110"/>
      <c r="H28" s="110"/>
      <c r="I28" s="109">
        <v>75484271</v>
      </c>
      <c r="J28" s="109">
        <v>89947195</v>
      </c>
      <c r="K28" s="110">
        <v>11503622</v>
      </c>
      <c r="L28" s="110"/>
      <c r="M28" s="110"/>
      <c r="N28" s="110"/>
      <c r="O28" s="109">
        <v>3061542.7066837111</v>
      </c>
      <c r="P28" s="109">
        <v>180235835</v>
      </c>
      <c r="Q28" s="110">
        <v>18545314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4482848</v>
      </c>
      <c r="AO28" s="110">
        <v>291903</v>
      </c>
      <c r="AP28" s="110"/>
      <c r="AQ28" s="110"/>
      <c r="AR28" s="110"/>
      <c r="AS28" s="109">
        <v>962782</v>
      </c>
      <c r="AT28" s="113">
        <v>2605139</v>
      </c>
      <c r="AU28" s="113">
        <v>0</v>
      </c>
      <c r="AV28" s="113">
        <v>53586385</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41040168</v>
      </c>
      <c r="E30" s="110">
        <v>41040168</v>
      </c>
      <c r="F30" s="110"/>
      <c r="G30" s="110"/>
      <c r="H30" s="110"/>
      <c r="I30" s="109">
        <v>28461350</v>
      </c>
      <c r="J30" s="109">
        <v>7461314</v>
      </c>
      <c r="K30" s="110">
        <v>7461314</v>
      </c>
      <c r="L30" s="110"/>
      <c r="M30" s="110"/>
      <c r="N30" s="110"/>
      <c r="O30" s="109">
        <v>2210555</v>
      </c>
      <c r="P30" s="109">
        <v>1542272</v>
      </c>
      <c r="Q30" s="110">
        <v>1542272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336294</v>
      </c>
      <c r="AO30" s="110">
        <v>336294</v>
      </c>
      <c r="AP30" s="110"/>
      <c r="AQ30" s="110"/>
      <c r="AR30" s="110"/>
      <c r="AS30" s="109">
        <v>644029</v>
      </c>
      <c r="AT30" s="113">
        <v>-2483425</v>
      </c>
      <c r="AU30" s="113">
        <v>0</v>
      </c>
      <c r="AV30" s="113">
        <v>16757296</v>
      </c>
      <c r="AW30" s="318"/>
    </row>
    <row r="31" spans="1:49" x14ac:dyDescent="0.2">
      <c r="B31" s="158" t="s">
        <v>248</v>
      </c>
      <c r="C31" s="62"/>
      <c r="D31" s="109">
        <v>75407880</v>
      </c>
      <c r="E31" s="110">
        <v>75407880</v>
      </c>
      <c r="F31" s="110"/>
      <c r="G31" s="110"/>
      <c r="H31" s="110"/>
      <c r="I31" s="109">
        <v>47144235.590000004</v>
      </c>
      <c r="J31" s="109">
        <v>75660617</v>
      </c>
      <c r="K31" s="110">
        <v>75660617</v>
      </c>
      <c r="L31" s="110"/>
      <c r="M31" s="110"/>
      <c r="N31" s="110"/>
      <c r="O31" s="109">
        <v>19608247.968096271</v>
      </c>
      <c r="P31" s="109">
        <v>84044220</v>
      </c>
      <c r="Q31" s="110">
        <v>84044220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1599998</v>
      </c>
      <c r="AO31" s="110">
        <v>1599998</v>
      </c>
      <c r="AP31" s="110"/>
      <c r="AQ31" s="110"/>
      <c r="AR31" s="110"/>
      <c r="AS31" s="109">
        <v>1210259</v>
      </c>
      <c r="AT31" s="113">
        <v>15648280</v>
      </c>
      <c r="AU31" s="113">
        <v>0</v>
      </c>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4809</v>
      </c>
      <c r="E34" s="110">
        <v>83729016</v>
      </c>
      <c r="F34" s="110"/>
      <c r="G34" s="110"/>
      <c r="H34" s="110"/>
      <c r="I34" s="109">
        <v>39383673</v>
      </c>
      <c r="J34" s="109">
        <v>257836</v>
      </c>
      <c r="K34" s="110">
        <v>77034382</v>
      </c>
      <c r="L34" s="110"/>
      <c r="M34" s="110"/>
      <c r="N34" s="110"/>
      <c r="O34" s="109">
        <v>14815855</v>
      </c>
      <c r="P34" s="109">
        <v>712259</v>
      </c>
      <c r="Q34" s="110">
        <v>154950539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3961902</v>
      </c>
      <c r="AP34" s="110"/>
      <c r="AQ34" s="110"/>
      <c r="AR34" s="110"/>
      <c r="AS34" s="292"/>
      <c r="AT34" s="113">
        <v>0</v>
      </c>
      <c r="AU34" s="113">
        <v>0</v>
      </c>
      <c r="AV34" s="113">
        <v>0</v>
      </c>
      <c r="AW34" s="318"/>
    </row>
    <row r="35" spans="1:49" x14ac:dyDescent="0.2">
      <c r="B35" s="158" t="s">
        <v>252</v>
      </c>
      <c r="C35" s="62"/>
      <c r="D35" s="109">
        <v>33722</v>
      </c>
      <c r="E35" s="110">
        <v>793586.06</v>
      </c>
      <c r="F35" s="110"/>
      <c r="G35" s="110"/>
      <c r="H35" s="110"/>
      <c r="I35" s="109">
        <v>779732.06</v>
      </c>
      <c r="J35" s="109">
        <v>38328</v>
      </c>
      <c r="K35" s="110">
        <v>303897.95</v>
      </c>
      <c r="L35" s="110"/>
      <c r="M35" s="110"/>
      <c r="N35" s="110"/>
      <c r="O35" s="109">
        <v>283187.95</v>
      </c>
      <c r="P35" s="109">
        <v>52635</v>
      </c>
      <c r="Q35" s="110">
        <v>52635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995</v>
      </c>
      <c r="AO35" s="110">
        <v>995</v>
      </c>
      <c r="AP35" s="110"/>
      <c r="AQ35" s="110"/>
      <c r="AR35" s="110"/>
      <c r="AS35" s="109">
        <v>65024</v>
      </c>
      <c r="AT35" s="113">
        <v>32068</v>
      </c>
      <c r="AU35" s="113">
        <v>0</v>
      </c>
      <c r="AV35" s="113">
        <v>254627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47892217</v>
      </c>
      <c r="E37" s="118">
        <v>47892217</v>
      </c>
      <c r="F37" s="118"/>
      <c r="G37" s="118"/>
      <c r="H37" s="118"/>
      <c r="I37" s="117">
        <v>44040649</v>
      </c>
      <c r="J37" s="117">
        <v>9666995</v>
      </c>
      <c r="K37" s="118">
        <v>9666995</v>
      </c>
      <c r="L37" s="118"/>
      <c r="M37" s="118"/>
      <c r="N37" s="118"/>
      <c r="O37" s="117">
        <v>3012775.3984496612</v>
      </c>
      <c r="P37" s="117">
        <v>24984749</v>
      </c>
      <c r="Q37" s="118">
        <v>24984749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345210</v>
      </c>
      <c r="AO37" s="118">
        <v>345210</v>
      </c>
      <c r="AP37" s="118"/>
      <c r="AQ37" s="118"/>
      <c r="AR37" s="118"/>
      <c r="AS37" s="117">
        <v>3624807</v>
      </c>
      <c r="AT37" s="119">
        <v>553880</v>
      </c>
      <c r="AU37" s="119">
        <v>0</v>
      </c>
      <c r="AV37" s="119">
        <v>62313936</v>
      </c>
      <c r="AW37" s="317"/>
    </row>
    <row r="38" spans="1:49" x14ac:dyDescent="0.2">
      <c r="B38" s="155" t="s">
        <v>255</v>
      </c>
      <c r="C38" s="62" t="s">
        <v>16</v>
      </c>
      <c r="D38" s="109">
        <v>8230564</v>
      </c>
      <c r="E38" s="110">
        <v>8230564</v>
      </c>
      <c r="F38" s="110"/>
      <c r="G38" s="110"/>
      <c r="H38" s="110"/>
      <c r="I38" s="109">
        <v>6591760</v>
      </c>
      <c r="J38" s="109">
        <v>4508030</v>
      </c>
      <c r="K38" s="110">
        <v>4508030</v>
      </c>
      <c r="L38" s="110"/>
      <c r="M38" s="110"/>
      <c r="N38" s="110"/>
      <c r="O38" s="109">
        <v>2339100.1725708041</v>
      </c>
      <c r="P38" s="109">
        <v>13033831</v>
      </c>
      <c r="Q38" s="110">
        <v>13033831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38260</v>
      </c>
      <c r="AO38" s="110">
        <v>38260</v>
      </c>
      <c r="AP38" s="110"/>
      <c r="AQ38" s="110"/>
      <c r="AR38" s="110"/>
      <c r="AS38" s="109">
        <v>3417131</v>
      </c>
      <c r="AT38" s="113">
        <v>169708</v>
      </c>
      <c r="AU38" s="113">
        <v>0</v>
      </c>
      <c r="AV38" s="113">
        <v>19012024</v>
      </c>
      <c r="AW38" s="318"/>
    </row>
    <row r="39" spans="1:49" x14ac:dyDescent="0.2">
      <c r="B39" s="158" t="s">
        <v>256</v>
      </c>
      <c r="C39" s="62" t="s">
        <v>17</v>
      </c>
      <c r="D39" s="109">
        <v>4006613</v>
      </c>
      <c r="E39" s="110">
        <v>4006613</v>
      </c>
      <c r="F39" s="110"/>
      <c r="G39" s="110"/>
      <c r="H39" s="110"/>
      <c r="I39" s="109">
        <v>2667950</v>
      </c>
      <c r="J39" s="109">
        <v>3083497</v>
      </c>
      <c r="K39" s="110">
        <v>3083497</v>
      </c>
      <c r="L39" s="110"/>
      <c r="M39" s="110"/>
      <c r="N39" s="110"/>
      <c r="O39" s="109">
        <v>1079506.3020033315</v>
      </c>
      <c r="P39" s="109">
        <v>6912309</v>
      </c>
      <c r="Q39" s="110">
        <v>6912309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33483</v>
      </c>
      <c r="AO39" s="110">
        <v>33483</v>
      </c>
      <c r="AP39" s="110"/>
      <c r="AQ39" s="110"/>
      <c r="AR39" s="110"/>
      <c r="AS39" s="109">
        <v>773437</v>
      </c>
      <c r="AT39" s="113">
        <v>701310</v>
      </c>
      <c r="AU39" s="113">
        <v>0</v>
      </c>
      <c r="AV39" s="113">
        <v>10923756</v>
      </c>
      <c r="AW39" s="318"/>
    </row>
    <row r="40" spans="1:49" x14ac:dyDescent="0.2">
      <c r="B40" s="158" t="s">
        <v>257</v>
      </c>
      <c r="C40" s="62" t="s">
        <v>38</v>
      </c>
      <c r="D40" s="109">
        <v>3010096</v>
      </c>
      <c r="E40" s="110">
        <v>3010096</v>
      </c>
      <c r="F40" s="110"/>
      <c r="G40" s="110"/>
      <c r="H40" s="110"/>
      <c r="I40" s="109">
        <v>1895546</v>
      </c>
      <c r="J40" s="109">
        <v>3604290</v>
      </c>
      <c r="K40" s="110">
        <v>3604290</v>
      </c>
      <c r="L40" s="110"/>
      <c r="M40" s="110"/>
      <c r="N40" s="110"/>
      <c r="O40" s="109">
        <v>1070481.3058858514</v>
      </c>
      <c r="P40" s="109">
        <v>10931348</v>
      </c>
      <c r="Q40" s="110">
        <v>10931348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58699</v>
      </c>
      <c r="AO40" s="110">
        <v>58699</v>
      </c>
      <c r="AP40" s="110"/>
      <c r="AQ40" s="110"/>
      <c r="AR40" s="110"/>
      <c r="AS40" s="109">
        <v>895678</v>
      </c>
      <c r="AT40" s="113">
        <v>139483</v>
      </c>
      <c r="AU40" s="113">
        <v>0</v>
      </c>
      <c r="AV40" s="113">
        <v>33384762</v>
      </c>
      <c r="AW40" s="318"/>
    </row>
    <row r="41" spans="1:49" s="5" customFormat="1" ht="25.5" x14ac:dyDescent="0.2">
      <c r="A41" s="35"/>
      <c r="B41" s="158" t="s">
        <v>258</v>
      </c>
      <c r="C41" s="62" t="s">
        <v>129</v>
      </c>
      <c r="D41" s="109">
        <v>21935514</v>
      </c>
      <c r="E41" s="110">
        <v>21093521</v>
      </c>
      <c r="F41" s="110"/>
      <c r="G41" s="110"/>
      <c r="H41" s="110"/>
      <c r="I41" s="109">
        <v>17265069</v>
      </c>
      <c r="J41" s="109">
        <v>6719816</v>
      </c>
      <c r="K41" s="110">
        <v>6040857</v>
      </c>
      <c r="L41" s="110"/>
      <c r="M41" s="110"/>
      <c r="N41" s="110"/>
      <c r="O41" s="109">
        <v>1494652.7503996645</v>
      </c>
      <c r="P41" s="109">
        <v>13576971</v>
      </c>
      <c r="Q41" s="110">
        <v>12034407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228264</v>
      </c>
      <c r="AO41" s="110">
        <v>201191</v>
      </c>
      <c r="AP41" s="110"/>
      <c r="AQ41" s="110"/>
      <c r="AR41" s="110"/>
      <c r="AS41" s="109">
        <v>454872</v>
      </c>
      <c r="AT41" s="113">
        <v>1886939</v>
      </c>
      <c r="AU41" s="113">
        <v>0</v>
      </c>
      <c r="AV41" s="113">
        <v>42068367</v>
      </c>
      <c r="AW41" s="318"/>
    </row>
    <row r="42" spans="1:49" s="5" customFormat="1" ht="24.95" customHeight="1" x14ac:dyDescent="0.2">
      <c r="A42" s="35"/>
      <c r="B42" s="155" t="s">
        <v>259</v>
      </c>
      <c r="C42" s="62" t="s">
        <v>87</v>
      </c>
      <c r="D42" s="109">
        <v>841993</v>
      </c>
      <c r="E42" s="110">
        <v>841993</v>
      </c>
      <c r="F42" s="110"/>
      <c r="G42" s="110"/>
      <c r="H42" s="110"/>
      <c r="I42" s="109">
        <v>470694</v>
      </c>
      <c r="J42" s="109">
        <v>678960</v>
      </c>
      <c r="K42" s="110">
        <v>678960</v>
      </c>
      <c r="L42" s="110"/>
      <c r="M42" s="110"/>
      <c r="N42" s="110"/>
      <c r="O42" s="109">
        <v>164597</v>
      </c>
      <c r="P42" s="109">
        <v>1542564</v>
      </c>
      <c r="Q42" s="110">
        <v>1542564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27073</v>
      </c>
      <c r="AO42" s="110">
        <v>27073</v>
      </c>
      <c r="AP42" s="110"/>
      <c r="AQ42" s="110"/>
      <c r="AR42" s="110"/>
      <c r="AS42" s="109">
        <v>18674</v>
      </c>
      <c r="AT42" s="113">
        <v>379267</v>
      </c>
      <c r="AU42" s="113">
        <v>0</v>
      </c>
      <c r="AV42" s="113">
        <v>5607434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73537660</v>
      </c>
      <c r="E44" s="118">
        <v>73537660</v>
      </c>
      <c r="F44" s="118"/>
      <c r="G44" s="118"/>
      <c r="H44" s="118"/>
      <c r="I44" s="117">
        <v>49845176</v>
      </c>
      <c r="J44" s="117">
        <v>55575421</v>
      </c>
      <c r="K44" s="118">
        <v>55575421</v>
      </c>
      <c r="L44" s="118"/>
      <c r="M44" s="118"/>
      <c r="N44" s="118"/>
      <c r="O44" s="117">
        <v>13476648</v>
      </c>
      <c r="P44" s="117">
        <v>83519387</v>
      </c>
      <c r="Q44" s="118">
        <v>83519387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1198196</v>
      </c>
      <c r="AO44" s="118">
        <v>1198196</v>
      </c>
      <c r="AP44" s="118"/>
      <c r="AQ44" s="118"/>
      <c r="AR44" s="118"/>
      <c r="AS44" s="117">
        <v>12701157</v>
      </c>
      <c r="AT44" s="119">
        <v>3698220</v>
      </c>
      <c r="AU44" s="119">
        <v>0</v>
      </c>
      <c r="AV44" s="119">
        <v>306083262</v>
      </c>
      <c r="AW44" s="317"/>
    </row>
    <row r="45" spans="1:49" x14ac:dyDescent="0.2">
      <c r="B45" s="161" t="s">
        <v>262</v>
      </c>
      <c r="C45" s="62" t="s">
        <v>19</v>
      </c>
      <c r="D45" s="109">
        <v>162907481</v>
      </c>
      <c r="E45" s="110">
        <v>162907481</v>
      </c>
      <c r="F45" s="110"/>
      <c r="G45" s="110"/>
      <c r="H45" s="110"/>
      <c r="I45" s="109">
        <v>94226206.263465807</v>
      </c>
      <c r="J45" s="109">
        <v>120725994</v>
      </c>
      <c r="K45" s="110">
        <v>120725994</v>
      </c>
      <c r="L45" s="110"/>
      <c r="M45" s="110"/>
      <c r="N45" s="110"/>
      <c r="O45" s="109">
        <v>29531503.882507727</v>
      </c>
      <c r="P45" s="109">
        <v>278787046</v>
      </c>
      <c r="Q45" s="110">
        <v>278787046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3223884</v>
      </c>
      <c r="AO45" s="110">
        <v>3223884</v>
      </c>
      <c r="AP45" s="110"/>
      <c r="AQ45" s="110"/>
      <c r="AR45" s="110"/>
      <c r="AS45" s="109">
        <v>15717007</v>
      </c>
      <c r="AT45" s="113">
        <v>80573622</v>
      </c>
      <c r="AU45" s="113">
        <v>0</v>
      </c>
      <c r="AV45" s="113">
        <v>979012265</v>
      </c>
      <c r="AW45" s="318"/>
    </row>
    <row r="46" spans="1:49" x14ac:dyDescent="0.2">
      <c r="B46" s="161" t="s">
        <v>263</v>
      </c>
      <c r="C46" s="62" t="s">
        <v>20</v>
      </c>
      <c r="D46" s="109">
        <v>37109119</v>
      </c>
      <c r="E46" s="110">
        <v>37109119</v>
      </c>
      <c r="F46" s="110"/>
      <c r="G46" s="110"/>
      <c r="H46" s="110"/>
      <c r="I46" s="109">
        <v>21384086</v>
      </c>
      <c r="J46" s="109">
        <v>24777822</v>
      </c>
      <c r="K46" s="110">
        <v>24777822</v>
      </c>
      <c r="L46" s="110"/>
      <c r="M46" s="110"/>
      <c r="N46" s="110"/>
      <c r="O46" s="109">
        <v>5263874.9075418618</v>
      </c>
      <c r="P46" s="109">
        <v>35342739</v>
      </c>
      <c r="Q46" s="110">
        <v>35342739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1726786</v>
      </c>
      <c r="AO46" s="110">
        <v>1726786</v>
      </c>
      <c r="AP46" s="110"/>
      <c r="AQ46" s="110"/>
      <c r="AR46" s="110"/>
      <c r="AS46" s="109">
        <v>1449570</v>
      </c>
      <c r="AT46" s="113">
        <v>8484359</v>
      </c>
      <c r="AU46" s="113">
        <v>0</v>
      </c>
      <c r="AV46" s="113">
        <v>113108167</v>
      </c>
      <c r="AW46" s="318"/>
    </row>
    <row r="47" spans="1:49" x14ac:dyDescent="0.2">
      <c r="B47" s="161" t="s">
        <v>264</v>
      </c>
      <c r="C47" s="62" t="s">
        <v>21</v>
      </c>
      <c r="D47" s="109">
        <v>189761360</v>
      </c>
      <c r="E47" s="110">
        <v>189761360</v>
      </c>
      <c r="F47" s="110"/>
      <c r="G47" s="110"/>
      <c r="H47" s="110"/>
      <c r="I47" s="109">
        <v>95161778</v>
      </c>
      <c r="J47" s="109">
        <v>289521882</v>
      </c>
      <c r="K47" s="110">
        <v>289521882</v>
      </c>
      <c r="L47" s="110"/>
      <c r="M47" s="110"/>
      <c r="N47" s="110"/>
      <c r="O47" s="109">
        <v>74109888.377509564</v>
      </c>
      <c r="P47" s="109">
        <v>254351991</v>
      </c>
      <c r="Q47" s="110">
        <v>254351991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v>2171898</v>
      </c>
      <c r="AT47" s="113">
        <v>78785778</v>
      </c>
      <c r="AU47" s="113">
        <v>0</v>
      </c>
      <c r="AV47" s="113">
        <v>72935580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v>0</v>
      </c>
      <c r="AP49" s="110"/>
      <c r="AQ49" s="110"/>
      <c r="AR49" s="110"/>
      <c r="AS49" s="109">
        <v>0</v>
      </c>
      <c r="AT49" s="113">
        <v>0</v>
      </c>
      <c r="AU49" s="113">
        <v>0</v>
      </c>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v>0</v>
      </c>
      <c r="AP50" s="110"/>
      <c r="AQ50" s="110"/>
      <c r="AR50" s="110"/>
      <c r="AS50" s="109">
        <v>0</v>
      </c>
      <c r="AT50" s="113">
        <v>0</v>
      </c>
      <c r="AU50" s="113">
        <v>0</v>
      </c>
      <c r="AV50" s="113">
        <v>0</v>
      </c>
      <c r="AW50" s="318"/>
    </row>
    <row r="51" spans="2:49" x14ac:dyDescent="0.2">
      <c r="B51" s="155" t="s">
        <v>267</v>
      </c>
      <c r="C51" s="62"/>
      <c r="D51" s="109">
        <v>403422418</v>
      </c>
      <c r="E51" s="110">
        <v>403422418</v>
      </c>
      <c r="F51" s="110"/>
      <c r="G51" s="110"/>
      <c r="H51" s="110"/>
      <c r="I51" s="109">
        <v>236603582</v>
      </c>
      <c r="J51" s="109">
        <v>109973599</v>
      </c>
      <c r="K51" s="110">
        <v>109973599</v>
      </c>
      <c r="L51" s="110"/>
      <c r="M51" s="110"/>
      <c r="N51" s="110"/>
      <c r="O51" s="109">
        <v>25347583.651298311</v>
      </c>
      <c r="P51" s="109">
        <v>195443302</v>
      </c>
      <c r="Q51" s="110">
        <v>195443302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12302087</v>
      </c>
      <c r="AO51" s="110">
        <v>12302087</v>
      </c>
      <c r="AP51" s="110"/>
      <c r="AQ51" s="110"/>
      <c r="AR51" s="110"/>
      <c r="AS51" s="109">
        <v>49812151</v>
      </c>
      <c r="AT51" s="113">
        <v>131889435</v>
      </c>
      <c r="AU51" s="113">
        <v>0</v>
      </c>
      <c r="AV51" s="113">
        <v>555517865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v>0</v>
      </c>
      <c r="AT52" s="113">
        <v>0</v>
      </c>
      <c r="AU52" s="113">
        <v>0</v>
      </c>
      <c r="AV52" s="113">
        <v>0</v>
      </c>
      <c r="AW52" s="318"/>
    </row>
    <row r="53" spans="2:49" ht="25.5" x14ac:dyDescent="0.2">
      <c r="B53" s="155" t="s">
        <v>269</v>
      </c>
      <c r="C53" s="62" t="s">
        <v>88</v>
      </c>
      <c r="D53" s="109">
        <v>841993</v>
      </c>
      <c r="E53" s="110">
        <v>841993</v>
      </c>
      <c r="F53" s="110"/>
      <c r="G53" s="289"/>
      <c r="H53" s="289"/>
      <c r="I53" s="109">
        <v>471348</v>
      </c>
      <c r="J53" s="109">
        <v>678960</v>
      </c>
      <c r="K53" s="110">
        <v>678960</v>
      </c>
      <c r="L53" s="110"/>
      <c r="M53" s="289"/>
      <c r="N53" s="289"/>
      <c r="O53" s="109">
        <v>213417</v>
      </c>
      <c r="P53" s="109">
        <v>1542564</v>
      </c>
      <c r="Q53" s="110">
        <v>1542564</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27073</v>
      </c>
      <c r="AO53" s="110">
        <v>27073</v>
      </c>
      <c r="AP53" s="110"/>
      <c r="AQ53" s="289"/>
      <c r="AR53" s="289"/>
      <c r="AS53" s="109">
        <v>18673</v>
      </c>
      <c r="AT53" s="113">
        <v>379267</v>
      </c>
      <c r="AU53" s="113">
        <v>0</v>
      </c>
      <c r="AV53" s="113">
        <v>5607434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2268432686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959968</v>
      </c>
      <c r="E56" s="122">
        <v>959968</v>
      </c>
      <c r="F56" s="122"/>
      <c r="G56" s="122"/>
      <c r="H56" s="122"/>
      <c r="I56" s="121">
        <v>619327</v>
      </c>
      <c r="J56" s="121">
        <v>732985</v>
      </c>
      <c r="K56" s="122">
        <v>732985</v>
      </c>
      <c r="L56" s="122"/>
      <c r="M56" s="122"/>
      <c r="N56" s="122"/>
      <c r="O56" s="121">
        <v>275837</v>
      </c>
      <c r="P56" s="121">
        <v>1443346</v>
      </c>
      <c r="Q56" s="122">
        <v>1443346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65647</v>
      </c>
      <c r="AO56" s="122">
        <v>65647</v>
      </c>
      <c r="AP56" s="122"/>
      <c r="AQ56" s="122"/>
      <c r="AR56" s="122"/>
      <c r="AS56" s="121">
        <v>139923</v>
      </c>
      <c r="AT56" s="123">
        <v>2450338</v>
      </c>
      <c r="AU56" s="123">
        <v>0</v>
      </c>
      <c r="AV56" s="123">
        <v>3777676</v>
      </c>
      <c r="AW56" s="309"/>
    </row>
    <row r="57" spans="2:49" x14ac:dyDescent="0.2">
      <c r="B57" s="161" t="s">
        <v>273</v>
      </c>
      <c r="C57" s="62" t="s">
        <v>25</v>
      </c>
      <c r="D57" s="124">
        <v>1566609</v>
      </c>
      <c r="E57" s="125">
        <v>1566609</v>
      </c>
      <c r="F57" s="125"/>
      <c r="G57" s="125"/>
      <c r="H57" s="125"/>
      <c r="I57" s="124">
        <v>947833</v>
      </c>
      <c r="J57" s="124">
        <v>1270155</v>
      </c>
      <c r="K57" s="125">
        <v>1270155</v>
      </c>
      <c r="L57" s="125"/>
      <c r="M57" s="125"/>
      <c r="N57" s="125"/>
      <c r="O57" s="124">
        <v>464883</v>
      </c>
      <c r="P57" s="124">
        <v>2889643</v>
      </c>
      <c r="Q57" s="125">
        <v>2889643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68095</v>
      </c>
      <c r="AO57" s="125">
        <v>68095</v>
      </c>
      <c r="AP57" s="125"/>
      <c r="AQ57" s="125"/>
      <c r="AR57" s="125"/>
      <c r="AS57" s="124">
        <v>139923</v>
      </c>
      <c r="AT57" s="126">
        <v>4519425</v>
      </c>
      <c r="AU57" s="126">
        <v>0</v>
      </c>
      <c r="AV57" s="126">
        <v>8256976</v>
      </c>
      <c r="AW57" s="310"/>
    </row>
    <row r="58" spans="2:49" x14ac:dyDescent="0.2">
      <c r="B58" s="161" t="s">
        <v>274</v>
      </c>
      <c r="C58" s="62" t="s">
        <v>26</v>
      </c>
      <c r="D58" s="330"/>
      <c r="E58" s="331"/>
      <c r="F58" s="331"/>
      <c r="G58" s="331"/>
      <c r="H58" s="331"/>
      <c r="I58" s="330"/>
      <c r="J58" s="124">
        <v>75652</v>
      </c>
      <c r="K58" s="125">
        <v>75652</v>
      </c>
      <c r="L58" s="125"/>
      <c r="M58" s="125"/>
      <c r="N58" s="125"/>
      <c r="O58" s="124">
        <v>40016</v>
      </c>
      <c r="P58" s="124">
        <v>6397</v>
      </c>
      <c r="Q58" s="125">
        <v>6397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16340</v>
      </c>
      <c r="AU58" s="126">
        <v>0</v>
      </c>
      <c r="AV58" s="126">
        <v>1913</v>
      </c>
      <c r="AW58" s="310"/>
    </row>
    <row r="59" spans="2:49" x14ac:dyDescent="0.2">
      <c r="B59" s="161" t="s">
        <v>275</v>
      </c>
      <c r="C59" s="62" t="s">
        <v>27</v>
      </c>
      <c r="D59" s="124">
        <v>17685113</v>
      </c>
      <c r="E59" s="125">
        <v>17685113</v>
      </c>
      <c r="F59" s="125"/>
      <c r="G59" s="125"/>
      <c r="H59" s="125"/>
      <c r="I59" s="124">
        <v>9467780</v>
      </c>
      <c r="J59" s="124">
        <v>14895005</v>
      </c>
      <c r="K59" s="125">
        <v>14895005</v>
      </c>
      <c r="L59" s="125"/>
      <c r="M59" s="125"/>
      <c r="N59" s="125"/>
      <c r="O59" s="124">
        <v>3488645</v>
      </c>
      <c r="P59" s="124">
        <v>34689969</v>
      </c>
      <c r="Q59" s="125">
        <v>34689969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776214</v>
      </c>
      <c r="AO59" s="125">
        <v>776214</v>
      </c>
      <c r="AP59" s="125"/>
      <c r="AQ59" s="125"/>
      <c r="AR59" s="125"/>
      <c r="AS59" s="124">
        <v>1037170</v>
      </c>
      <c r="AT59" s="126">
        <v>54070416</v>
      </c>
      <c r="AU59" s="126">
        <v>0</v>
      </c>
      <c r="AV59" s="126">
        <v>101481349</v>
      </c>
      <c r="AW59" s="310"/>
    </row>
    <row r="60" spans="2:49" x14ac:dyDescent="0.2">
      <c r="B60" s="161" t="s">
        <v>276</v>
      </c>
      <c r="C60" s="62"/>
      <c r="D60" s="127">
        <v>1473759.4166666667</v>
      </c>
      <c r="E60" s="128">
        <v>1473759.4166666667</v>
      </c>
      <c r="F60" s="128">
        <v>0</v>
      </c>
      <c r="G60" s="128">
        <v>0</v>
      </c>
      <c r="H60" s="128">
        <v>0</v>
      </c>
      <c r="I60" s="127">
        <v>788981.66666666663</v>
      </c>
      <c r="J60" s="127">
        <v>1241250.4166666667</v>
      </c>
      <c r="K60" s="128">
        <v>1241250.4166666667</v>
      </c>
      <c r="L60" s="128">
        <v>0</v>
      </c>
      <c r="M60" s="128">
        <v>0</v>
      </c>
      <c r="N60" s="128">
        <v>0</v>
      </c>
      <c r="O60" s="127">
        <v>290720.41666666669</v>
      </c>
      <c r="P60" s="127">
        <v>2890830.75</v>
      </c>
      <c r="Q60" s="128">
        <v>2890830.75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64684.5</v>
      </c>
      <c r="AO60" s="128">
        <v>64684.5</v>
      </c>
      <c r="AP60" s="128">
        <v>0</v>
      </c>
      <c r="AQ60" s="128">
        <v>0</v>
      </c>
      <c r="AR60" s="128">
        <v>0</v>
      </c>
      <c r="AS60" s="127">
        <v>86430.833333333328</v>
      </c>
      <c r="AT60" s="129">
        <v>4505868</v>
      </c>
      <c r="AU60" s="129">
        <v>0</v>
      </c>
      <c r="AV60" s="129">
        <v>8456779.083333334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452972215.00000006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70567831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07" yWindow="42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36" activePane="bottomRight" state="frozen"/>
      <selection activeCell="AW61" sqref="AW61"/>
      <selection pane="topRight" activeCell="AW61" sqref="AW61"/>
      <selection pane="bottomLeft" activeCell="AW61" sqref="AW6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4969548013</v>
      </c>
      <c r="E5" s="118">
        <v>4969548013</v>
      </c>
      <c r="F5" s="118"/>
      <c r="G5" s="130"/>
      <c r="H5" s="130"/>
      <c r="I5" s="117">
        <v>2938835395.5799999</v>
      </c>
      <c r="J5" s="117">
        <v>5916004589</v>
      </c>
      <c r="K5" s="118">
        <v>5916004589</v>
      </c>
      <c r="L5" s="118"/>
      <c r="M5" s="118"/>
      <c r="N5" s="118"/>
      <c r="O5" s="117">
        <v>1456396101.8699999</v>
      </c>
      <c r="P5" s="117">
        <v>13985316478</v>
      </c>
      <c r="Q5" s="118">
        <v>13985316478</v>
      </c>
      <c r="R5" s="118"/>
      <c r="S5" s="118"/>
      <c r="T5" s="118"/>
      <c r="U5" s="117"/>
      <c r="V5" s="118"/>
      <c r="W5" s="118"/>
      <c r="X5" s="117"/>
      <c r="Y5" s="118"/>
      <c r="Z5" s="118"/>
      <c r="AA5" s="117"/>
      <c r="AB5" s="118"/>
      <c r="AC5" s="118"/>
      <c r="AD5" s="117"/>
      <c r="AE5" s="295"/>
      <c r="AF5" s="295"/>
      <c r="AG5" s="295"/>
      <c r="AH5" s="295"/>
      <c r="AI5" s="117"/>
      <c r="AJ5" s="295"/>
      <c r="AK5" s="295"/>
      <c r="AL5" s="295"/>
      <c r="AM5" s="295"/>
      <c r="AN5" s="117">
        <v>113771058</v>
      </c>
      <c r="AO5" s="118">
        <v>113771058</v>
      </c>
      <c r="AP5" s="118">
        <v>0</v>
      </c>
      <c r="AQ5" s="118">
        <v>0</v>
      </c>
      <c r="AR5" s="118">
        <v>0</v>
      </c>
      <c r="AS5" s="117">
        <v>571448673</v>
      </c>
      <c r="AT5" s="119">
        <v>2266085607</v>
      </c>
      <c r="AU5" s="119">
        <v>0</v>
      </c>
      <c r="AV5" s="312"/>
      <c r="AW5" s="317"/>
    </row>
    <row r="6" spans="2:49" x14ac:dyDescent="0.2">
      <c r="B6" s="176" t="s">
        <v>279</v>
      </c>
      <c r="C6" s="133" t="s">
        <v>8</v>
      </c>
      <c r="D6" s="109">
        <v>74759228</v>
      </c>
      <c r="E6" s="110">
        <v>74759228</v>
      </c>
      <c r="F6" s="110"/>
      <c r="G6" s="111"/>
      <c r="H6" s="111"/>
      <c r="I6" s="109">
        <v>0</v>
      </c>
      <c r="J6" s="109">
        <v>10343623</v>
      </c>
      <c r="K6" s="110">
        <v>10343623</v>
      </c>
      <c r="L6" s="110"/>
      <c r="M6" s="110"/>
      <c r="N6" s="110"/>
      <c r="O6" s="109">
        <v>0</v>
      </c>
      <c r="P6" s="109">
        <v>861717341</v>
      </c>
      <c r="Q6" s="110">
        <v>861717341</v>
      </c>
      <c r="R6" s="110"/>
      <c r="S6" s="110"/>
      <c r="T6" s="110"/>
      <c r="U6" s="109"/>
      <c r="V6" s="110"/>
      <c r="W6" s="110"/>
      <c r="X6" s="109"/>
      <c r="Y6" s="110"/>
      <c r="Z6" s="110"/>
      <c r="AA6" s="109"/>
      <c r="AB6" s="110"/>
      <c r="AC6" s="110"/>
      <c r="AD6" s="109"/>
      <c r="AE6" s="288"/>
      <c r="AF6" s="288"/>
      <c r="AG6" s="288"/>
      <c r="AH6" s="288"/>
      <c r="AI6" s="109"/>
      <c r="AJ6" s="288"/>
      <c r="AK6" s="288"/>
      <c r="AL6" s="288"/>
      <c r="AM6" s="288"/>
      <c r="AN6" s="109">
        <v>-1238839</v>
      </c>
      <c r="AO6" s="110">
        <v>-1238839</v>
      </c>
      <c r="AP6" s="110">
        <v>0</v>
      </c>
      <c r="AQ6" s="110">
        <v>0</v>
      </c>
      <c r="AR6" s="110">
        <v>0</v>
      </c>
      <c r="AS6" s="109">
        <v>649794</v>
      </c>
      <c r="AT6" s="113">
        <v>133305021</v>
      </c>
      <c r="AU6" s="113">
        <v>0</v>
      </c>
      <c r="AV6" s="311"/>
      <c r="AW6" s="318"/>
    </row>
    <row r="7" spans="2:49" x14ac:dyDescent="0.2">
      <c r="B7" s="176" t="s">
        <v>280</v>
      </c>
      <c r="C7" s="133" t="s">
        <v>9</v>
      </c>
      <c r="D7" s="109">
        <v>50224082</v>
      </c>
      <c r="E7" s="110">
        <v>50224082</v>
      </c>
      <c r="F7" s="110"/>
      <c r="G7" s="111"/>
      <c r="H7" s="111"/>
      <c r="I7" s="109">
        <v>0</v>
      </c>
      <c r="J7" s="109">
        <v>10821346</v>
      </c>
      <c r="K7" s="110">
        <v>10821346</v>
      </c>
      <c r="L7" s="110"/>
      <c r="M7" s="110"/>
      <c r="N7" s="110"/>
      <c r="O7" s="109">
        <v>4054877</v>
      </c>
      <c r="P7" s="109">
        <v>767867082</v>
      </c>
      <c r="Q7" s="110">
        <v>767867082</v>
      </c>
      <c r="R7" s="110"/>
      <c r="S7" s="110"/>
      <c r="T7" s="110"/>
      <c r="U7" s="109"/>
      <c r="V7" s="110"/>
      <c r="W7" s="110"/>
      <c r="X7" s="109"/>
      <c r="Y7" s="110"/>
      <c r="Z7" s="110"/>
      <c r="AA7" s="109"/>
      <c r="AB7" s="110"/>
      <c r="AC7" s="110"/>
      <c r="AD7" s="109"/>
      <c r="AE7" s="288"/>
      <c r="AF7" s="288"/>
      <c r="AG7" s="288"/>
      <c r="AH7" s="288"/>
      <c r="AI7" s="109"/>
      <c r="AJ7" s="288"/>
      <c r="AK7" s="288"/>
      <c r="AL7" s="288"/>
      <c r="AM7" s="288"/>
      <c r="AN7" s="109">
        <v>5103625</v>
      </c>
      <c r="AO7" s="110">
        <v>5103625</v>
      </c>
      <c r="AP7" s="110">
        <v>0</v>
      </c>
      <c r="AQ7" s="110">
        <v>0</v>
      </c>
      <c r="AR7" s="110">
        <v>0</v>
      </c>
      <c r="AS7" s="109">
        <v>405241</v>
      </c>
      <c r="AT7" s="113">
        <v>131863075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-2254218</v>
      </c>
      <c r="E9" s="288"/>
      <c r="F9" s="288"/>
      <c r="G9" s="288"/>
      <c r="H9" s="288"/>
      <c r="I9" s="292"/>
      <c r="J9" s="109">
        <v>2024893</v>
      </c>
      <c r="K9" s="288"/>
      <c r="L9" s="288"/>
      <c r="M9" s="288"/>
      <c r="N9" s="288"/>
      <c r="O9" s="292"/>
      <c r="P9" s="109">
        <v>17551343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-1710283</v>
      </c>
      <c r="F10" s="110"/>
      <c r="G10" s="110"/>
      <c r="H10" s="110"/>
      <c r="I10" s="109">
        <v>0</v>
      </c>
      <c r="J10" s="293"/>
      <c r="K10" s="110">
        <v>0</v>
      </c>
      <c r="L10" s="110"/>
      <c r="M10" s="110"/>
      <c r="N10" s="110"/>
      <c r="O10" s="109">
        <v>0</v>
      </c>
      <c r="P10" s="293"/>
      <c r="Q10" s="110">
        <v>1352910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-109361000</v>
      </c>
      <c r="E11" s="110">
        <v>1038000</v>
      </c>
      <c r="F11" s="110"/>
      <c r="G11" s="110"/>
      <c r="H11" s="110"/>
      <c r="I11" s="109">
        <v>0</v>
      </c>
      <c r="J11" s="109">
        <v>876000</v>
      </c>
      <c r="K11" s="110">
        <v>400000</v>
      </c>
      <c r="L11" s="110"/>
      <c r="M11" s="110"/>
      <c r="N11" s="110"/>
      <c r="O11" s="109"/>
      <c r="P11" s="109">
        <v>83036054</v>
      </c>
      <c r="Q11" s="110">
        <v>33146000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4714000</v>
      </c>
      <c r="E12" s="289"/>
      <c r="F12" s="289"/>
      <c r="G12" s="289"/>
      <c r="H12" s="289"/>
      <c r="I12" s="293"/>
      <c r="J12" s="109">
        <v>4615510</v>
      </c>
      <c r="K12" s="289"/>
      <c r="L12" s="289"/>
      <c r="M12" s="289"/>
      <c r="N12" s="289"/>
      <c r="O12" s="293"/>
      <c r="P12" s="109">
        <v>66415568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-80483</v>
      </c>
      <c r="E13" s="110">
        <v>-80483</v>
      </c>
      <c r="F13" s="110"/>
      <c r="G13" s="110"/>
      <c r="H13" s="110"/>
      <c r="I13" s="109">
        <v>0</v>
      </c>
      <c r="J13" s="109">
        <v>1856617</v>
      </c>
      <c r="K13" s="110">
        <v>1856617</v>
      </c>
      <c r="L13" s="110"/>
      <c r="M13" s="110"/>
      <c r="N13" s="110"/>
      <c r="O13" s="109">
        <v>0</v>
      </c>
      <c r="P13" s="109">
        <v>136516</v>
      </c>
      <c r="Q13" s="110">
        <v>136516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913407000</v>
      </c>
      <c r="E15" s="110">
        <v>942973338.02999997</v>
      </c>
      <c r="F15" s="110"/>
      <c r="G15" s="110"/>
      <c r="H15" s="110"/>
      <c r="I15" s="109">
        <v>942973338.02999997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-75575000</v>
      </c>
      <c r="E16" s="110">
        <v>-27552542.919999998</v>
      </c>
      <c r="F16" s="110"/>
      <c r="G16" s="110"/>
      <c r="H16" s="110"/>
      <c r="I16" s="109">
        <v>-27552542.919999998</v>
      </c>
      <c r="J16" s="109">
        <v>21597000</v>
      </c>
      <c r="K16" s="110">
        <v>27328815.91</v>
      </c>
      <c r="L16" s="110"/>
      <c r="M16" s="110"/>
      <c r="N16" s="110"/>
      <c r="O16" s="109">
        <v>27328815.91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114465000</v>
      </c>
      <c r="E17" s="269">
        <v>486064468.9525944</v>
      </c>
      <c r="F17" s="269"/>
      <c r="G17" s="269"/>
      <c r="H17" s="110"/>
      <c r="I17" s="293"/>
      <c r="J17" s="109">
        <v>138000</v>
      </c>
      <c r="K17" s="269">
        <v>24807596.644841082</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51166223.189999998</v>
      </c>
      <c r="Q18" s="110">
        <v>51166223.189999998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0</v>
      </c>
      <c r="AO18" s="110">
        <v>0</v>
      </c>
      <c r="AP18" s="110">
        <v>0</v>
      </c>
      <c r="AQ18" s="110">
        <v>0</v>
      </c>
      <c r="AR18" s="110">
        <v>0</v>
      </c>
      <c r="AS18" s="109">
        <v>0</v>
      </c>
      <c r="AT18" s="113">
        <v>2453047</v>
      </c>
      <c r="AU18" s="113">
        <v>0</v>
      </c>
      <c r="AV18" s="311"/>
      <c r="AW18" s="318"/>
    </row>
    <row r="19" spans="2:49" ht="25.5" x14ac:dyDescent="0.2">
      <c r="B19" s="178" t="s">
        <v>308</v>
      </c>
      <c r="C19" s="133"/>
      <c r="D19" s="109">
        <v>21230.76</v>
      </c>
      <c r="E19" s="110">
        <v>21231</v>
      </c>
      <c r="F19" s="110"/>
      <c r="G19" s="110"/>
      <c r="H19" s="110"/>
      <c r="I19" s="109">
        <v>0</v>
      </c>
      <c r="J19" s="109">
        <v>4527116</v>
      </c>
      <c r="K19" s="110">
        <v>4527116</v>
      </c>
      <c r="L19" s="110"/>
      <c r="M19" s="110"/>
      <c r="N19" s="110"/>
      <c r="O19" s="109">
        <v>0</v>
      </c>
      <c r="P19" s="109">
        <v>25877846</v>
      </c>
      <c r="Q19" s="110">
        <v>25877846</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1269655279</v>
      </c>
      <c r="E20" s="110">
        <v>1269655279</v>
      </c>
      <c r="F20" s="110"/>
      <c r="G20" s="110"/>
      <c r="H20" s="110"/>
      <c r="I20" s="109">
        <v>1269655279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5357397347</v>
      </c>
      <c r="E23" s="288"/>
      <c r="F23" s="288"/>
      <c r="G23" s="288"/>
      <c r="H23" s="288"/>
      <c r="I23" s="292"/>
      <c r="J23" s="109">
        <v>4792405209</v>
      </c>
      <c r="K23" s="288"/>
      <c r="L23" s="288"/>
      <c r="M23" s="288"/>
      <c r="N23" s="288"/>
      <c r="O23" s="292"/>
      <c r="P23" s="109">
        <v>12017776623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99913131</v>
      </c>
      <c r="AO23" s="288"/>
      <c r="AP23" s="288"/>
      <c r="AQ23" s="288"/>
      <c r="AR23" s="288"/>
      <c r="AS23" s="109">
        <v>446985628</v>
      </c>
      <c r="AT23" s="113">
        <v>1714532671</v>
      </c>
      <c r="AU23" s="113">
        <v>0</v>
      </c>
      <c r="AV23" s="311"/>
      <c r="AW23" s="318"/>
    </row>
    <row r="24" spans="2:49" ht="28.5" customHeight="1" x14ac:dyDescent="0.2">
      <c r="B24" s="178" t="s">
        <v>114</v>
      </c>
      <c r="C24" s="133"/>
      <c r="D24" s="293"/>
      <c r="E24" s="110">
        <v>5841531710.5799999</v>
      </c>
      <c r="F24" s="110"/>
      <c r="G24" s="110"/>
      <c r="H24" s="110"/>
      <c r="I24" s="109">
        <v>4176607901.8600001</v>
      </c>
      <c r="J24" s="293"/>
      <c r="K24" s="110">
        <v>4859062352</v>
      </c>
      <c r="L24" s="110"/>
      <c r="M24" s="110"/>
      <c r="N24" s="110"/>
      <c r="O24" s="109">
        <v>1313310164.1038246</v>
      </c>
      <c r="P24" s="293"/>
      <c r="Q24" s="110">
        <v>12009368046.69499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101623743.94080783</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707151000</v>
      </c>
      <c r="E26" s="288"/>
      <c r="F26" s="288"/>
      <c r="G26" s="288"/>
      <c r="H26" s="288"/>
      <c r="I26" s="292"/>
      <c r="J26" s="109">
        <v>374217965</v>
      </c>
      <c r="K26" s="288"/>
      <c r="L26" s="288"/>
      <c r="M26" s="288"/>
      <c r="N26" s="288"/>
      <c r="O26" s="292"/>
      <c r="P26" s="109">
        <v>978756427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7781000</v>
      </c>
      <c r="AO26" s="288"/>
      <c r="AP26" s="288"/>
      <c r="AQ26" s="288"/>
      <c r="AR26" s="288"/>
      <c r="AS26" s="109">
        <v>129242102</v>
      </c>
      <c r="AT26" s="113">
        <v>267278826</v>
      </c>
      <c r="AU26" s="113">
        <v>0</v>
      </c>
      <c r="AV26" s="311"/>
      <c r="AW26" s="318"/>
    </row>
    <row r="27" spans="2:49" s="5" customFormat="1" ht="25.5" x14ac:dyDescent="0.2">
      <c r="B27" s="178" t="s">
        <v>85</v>
      </c>
      <c r="C27" s="133"/>
      <c r="D27" s="293"/>
      <c r="E27" s="110">
        <v>142597000</v>
      </c>
      <c r="F27" s="110"/>
      <c r="G27" s="110"/>
      <c r="H27" s="110"/>
      <c r="I27" s="109">
        <v>103206000</v>
      </c>
      <c r="J27" s="293"/>
      <c r="K27" s="110">
        <v>50406589</v>
      </c>
      <c r="L27" s="110"/>
      <c r="M27" s="110"/>
      <c r="N27" s="110"/>
      <c r="O27" s="109">
        <v>18526444.906616613</v>
      </c>
      <c r="P27" s="293"/>
      <c r="Q27" s="110">
        <v>143976490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1764000</v>
      </c>
      <c r="AP27" s="110">
        <v>0</v>
      </c>
      <c r="AQ27" s="110">
        <v>0</v>
      </c>
      <c r="AR27" s="110">
        <v>0</v>
      </c>
      <c r="AS27" s="293"/>
      <c r="AT27" s="314"/>
      <c r="AU27" s="314"/>
      <c r="AV27" s="311"/>
      <c r="AW27" s="318"/>
    </row>
    <row r="28" spans="2:49" x14ac:dyDescent="0.2">
      <c r="B28" s="176" t="s">
        <v>290</v>
      </c>
      <c r="C28" s="133" t="s">
        <v>47</v>
      </c>
      <c r="D28" s="109">
        <v>188344000</v>
      </c>
      <c r="E28" s="289"/>
      <c r="F28" s="289"/>
      <c r="G28" s="289"/>
      <c r="H28" s="289"/>
      <c r="I28" s="293"/>
      <c r="J28" s="109">
        <v>382270292</v>
      </c>
      <c r="K28" s="289"/>
      <c r="L28" s="289"/>
      <c r="M28" s="289"/>
      <c r="N28" s="289"/>
      <c r="O28" s="293"/>
      <c r="P28" s="109">
        <v>953309514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6227500</v>
      </c>
      <c r="AO28" s="289"/>
      <c r="AP28" s="289"/>
      <c r="AQ28" s="289"/>
      <c r="AR28" s="289"/>
      <c r="AS28" s="109">
        <v>37277261</v>
      </c>
      <c r="AT28" s="113">
        <v>240734987</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v>0</v>
      </c>
      <c r="AT34" s="113">
        <v>25272000</v>
      </c>
      <c r="AU34" s="113">
        <v>0</v>
      </c>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v>0</v>
      </c>
      <c r="AP36" s="110">
        <v>0</v>
      </c>
      <c r="AQ36" s="110">
        <v>0</v>
      </c>
      <c r="AR36" s="110">
        <v>0</v>
      </c>
      <c r="AS36" s="109">
        <v>0</v>
      </c>
      <c r="AT36" s="113">
        <v>24442000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-2254218</v>
      </c>
      <c r="E38" s="288"/>
      <c r="F38" s="288"/>
      <c r="G38" s="288"/>
      <c r="H38" s="288"/>
      <c r="I38" s="292"/>
      <c r="J38" s="109">
        <v>2024893</v>
      </c>
      <c r="K38" s="288"/>
      <c r="L38" s="288"/>
      <c r="M38" s="288"/>
      <c r="N38" s="288"/>
      <c r="O38" s="292"/>
      <c r="P38" s="109">
        <v>17551344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-1710283</v>
      </c>
      <c r="F39" s="110">
        <v>0</v>
      </c>
      <c r="G39" s="110">
        <v>0</v>
      </c>
      <c r="H39" s="110">
        <v>0</v>
      </c>
      <c r="I39" s="109">
        <v>0</v>
      </c>
      <c r="J39" s="293"/>
      <c r="K39" s="110">
        <v>0</v>
      </c>
      <c r="L39" s="110"/>
      <c r="M39" s="110"/>
      <c r="N39" s="110"/>
      <c r="O39" s="109">
        <v>0</v>
      </c>
      <c r="P39" s="293"/>
      <c r="Q39" s="110">
        <v>1352910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-109361000</v>
      </c>
      <c r="E41" s="288"/>
      <c r="F41" s="288"/>
      <c r="G41" s="288"/>
      <c r="H41" s="288"/>
      <c r="I41" s="292"/>
      <c r="J41" s="109">
        <v>876000</v>
      </c>
      <c r="K41" s="288"/>
      <c r="L41" s="288"/>
      <c r="M41" s="288"/>
      <c r="N41" s="288"/>
      <c r="O41" s="292"/>
      <c r="P41" s="109">
        <v>83036054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1038000</v>
      </c>
      <c r="F42" s="110">
        <v>0</v>
      </c>
      <c r="G42" s="110">
        <v>0</v>
      </c>
      <c r="H42" s="110">
        <v>0</v>
      </c>
      <c r="I42" s="109">
        <v>0</v>
      </c>
      <c r="J42" s="293"/>
      <c r="K42" s="110">
        <v>400000</v>
      </c>
      <c r="L42" s="110"/>
      <c r="M42" s="110"/>
      <c r="N42" s="110"/>
      <c r="O42" s="109">
        <v>0</v>
      </c>
      <c r="P42" s="293"/>
      <c r="Q42" s="110">
        <v>33146000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4714000</v>
      </c>
      <c r="E43" s="289"/>
      <c r="F43" s="289"/>
      <c r="G43" s="289"/>
      <c r="H43" s="289"/>
      <c r="I43" s="293"/>
      <c r="J43" s="109">
        <v>4615510</v>
      </c>
      <c r="K43" s="289"/>
      <c r="L43" s="289"/>
      <c r="M43" s="289"/>
      <c r="N43" s="289"/>
      <c r="O43" s="293"/>
      <c r="P43" s="109">
        <v>66415568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25326323</v>
      </c>
      <c r="E45" s="110">
        <v>9863421.6699999999</v>
      </c>
      <c r="F45" s="110">
        <v>0</v>
      </c>
      <c r="G45" s="110">
        <v>0</v>
      </c>
      <c r="H45" s="110">
        <v>0</v>
      </c>
      <c r="I45" s="109">
        <v>5062838.83</v>
      </c>
      <c r="J45" s="109">
        <v>25231238</v>
      </c>
      <c r="K45" s="110">
        <v>11438834.07</v>
      </c>
      <c r="L45" s="110"/>
      <c r="M45" s="110"/>
      <c r="N45" s="110"/>
      <c r="O45" s="109">
        <v>3754308.42</v>
      </c>
      <c r="P45" s="109">
        <v>152029552</v>
      </c>
      <c r="Q45" s="110">
        <v>84325542.069999993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33111</v>
      </c>
      <c r="AO45" s="110">
        <v>52676</v>
      </c>
      <c r="AP45" s="110">
        <v>0</v>
      </c>
      <c r="AQ45" s="110">
        <v>0</v>
      </c>
      <c r="AR45" s="110">
        <v>0</v>
      </c>
      <c r="AS45" s="109">
        <v>0</v>
      </c>
      <c r="AT45" s="113">
        <v>294860</v>
      </c>
      <c r="AU45" s="113">
        <v>0</v>
      </c>
      <c r="AV45" s="311"/>
      <c r="AW45" s="318"/>
    </row>
    <row r="46" spans="2:49" x14ac:dyDescent="0.2">
      <c r="B46" s="176" t="s">
        <v>116</v>
      </c>
      <c r="C46" s="133" t="s">
        <v>31</v>
      </c>
      <c r="D46" s="109">
        <v>14966000</v>
      </c>
      <c r="E46" s="110">
        <v>8033000</v>
      </c>
      <c r="F46" s="110">
        <v>0</v>
      </c>
      <c r="G46" s="110">
        <v>0</v>
      </c>
      <c r="H46" s="110">
        <v>0</v>
      </c>
      <c r="I46" s="109">
        <v>6386000</v>
      </c>
      <c r="J46" s="109">
        <v>15547000</v>
      </c>
      <c r="K46" s="110">
        <v>11308000</v>
      </c>
      <c r="L46" s="110"/>
      <c r="M46" s="110"/>
      <c r="N46" s="110"/>
      <c r="O46" s="109">
        <v>1513000</v>
      </c>
      <c r="P46" s="109">
        <v>151128000</v>
      </c>
      <c r="Q46" s="110">
        <v>113221000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38000</v>
      </c>
      <c r="AO46" s="110">
        <v>22000</v>
      </c>
      <c r="AP46" s="110">
        <v>0</v>
      </c>
      <c r="AQ46" s="110">
        <v>0</v>
      </c>
      <c r="AR46" s="110">
        <v>0</v>
      </c>
      <c r="AS46" s="109">
        <v>646000</v>
      </c>
      <c r="AT46" s="113">
        <v>55000</v>
      </c>
      <c r="AU46" s="113">
        <v>0</v>
      </c>
      <c r="AV46" s="311"/>
      <c r="AW46" s="318"/>
    </row>
    <row r="47" spans="2:49" x14ac:dyDescent="0.2">
      <c r="B47" s="176" t="s">
        <v>117</v>
      </c>
      <c r="C47" s="133" t="s">
        <v>32</v>
      </c>
      <c r="D47" s="109">
        <v>3360000</v>
      </c>
      <c r="E47" s="289"/>
      <c r="F47" s="289"/>
      <c r="G47" s="289"/>
      <c r="H47" s="289"/>
      <c r="I47" s="293"/>
      <c r="J47" s="109">
        <v>14452000</v>
      </c>
      <c r="K47" s="289"/>
      <c r="L47" s="289"/>
      <c r="M47" s="289"/>
      <c r="N47" s="289"/>
      <c r="O47" s="293"/>
      <c r="P47" s="109">
        <v>146747000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8000</v>
      </c>
      <c r="AO47" s="289"/>
      <c r="AP47" s="289"/>
      <c r="AQ47" s="289"/>
      <c r="AR47" s="289"/>
      <c r="AS47" s="109">
        <v>369000</v>
      </c>
      <c r="AT47" s="113">
        <v>21000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379444076</v>
      </c>
      <c r="E49" s="110">
        <v>113946773</v>
      </c>
      <c r="F49" s="110">
        <v>0</v>
      </c>
      <c r="G49" s="110">
        <v>0</v>
      </c>
      <c r="H49" s="110">
        <v>0</v>
      </c>
      <c r="I49" s="109">
        <v>96947936</v>
      </c>
      <c r="J49" s="109">
        <v>226364819</v>
      </c>
      <c r="K49" s="110">
        <v>49206768</v>
      </c>
      <c r="L49" s="110"/>
      <c r="M49" s="110"/>
      <c r="N49" s="110"/>
      <c r="O49" s="109">
        <v>22548698</v>
      </c>
      <c r="P49" s="109">
        <v>549695416</v>
      </c>
      <c r="Q49" s="110">
        <v>103987056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1198339</v>
      </c>
      <c r="AO49" s="110">
        <v>617411</v>
      </c>
      <c r="AP49" s="110">
        <v>0</v>
      </c>
      <c r="AQ49" s="110">
        <v>0</v>
      </c>
      <c r="AR49" s="110">
        <v>0</v>
      </c>
      <c r="AS49" s="109">
        <v>5385739</v>
      </c>
      <c r="AT49" s="113">
        <v>2842046</v>
      </c>
      <c r="AU49" s="113">
        <v>0</v>
      </c>
      <c r="AV49" s="311"/>
      <c r="AW49" s="318"/>
    </row>
    <row r="50" spans="2:49" x14ac:dyDescent="0.2">
      <c r="B50" s="176" t="s">
        <v>119</v>
      </c>
      <c r="C50" s="133" t="s">
        <v>34</v>
      </c>
      <c r="D50" s="109">
        <v>136130664</v>
      </c>
      <c r="E50" s="289"/>
      <c r="F50" s="289"/>
      <c r="G50" s="289"/>
      <c r="H50" s="289"/>
      <c r="I50" s="293"/>
      <c r="J50" s="109">
        <v>228255469</v>
      </c>
      <c r="K50" s="289"/>
      <c r="L50" s="289"/>
      <c r="M50" s="289"/>
      <c r="N50" s="289"/>
      <c r="O50" s="293"/>
      <c r="P50" s="109">
        <v>556524808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2137361</v>
      </c>
      <c r="AO50" s="289"/>
      <c r="AP50" s="289"/>
      <c r="AQ50" s="289"/>
      <c r="AR50" s="289"/>
      <c r="AS50" s="109">
        <v>2367488</v>
      </c>
      <c r="AT50" s="113">
        <v>1930784</v>
      </c>
      <c r="AU50" s="113">
        <v>0</v>
      </c>
      <c r="AV50" s="311"/>
      <c r="AW50" s="318"/>
    </row>
    <row r="51" spans="2:49" s="5" customFormat="1" x14ac:dyDescent="0.2">
      <c r="B51" s="176" t="s">
        <v>300</v>
      </c>
      <c r="C51" s="133"/>
      <c r="D51" s="109">
        <v>3264043</v>
      </c>
      <c r="E51" s="110">
        <v>2039364.77</v>
      </c>
      <c r="F51" s="110">
        <v>0</v>
      </c>
      <c r="G51" s="110">
        <v>0</v>
      </c>
      <c r="H51" s="110">
        <v>0</v>
      </c>
      <c r="I51" s="109">
        <v>537100.69999999995</v>
      </c>
      <c r="J51" s="109">
        <v>3666016</v>
      </c>
      <c r="K51" s="110">
        <v>2227711.27</v>
      </c>
      <c r="L51" s="110"/>
      <c r="M51" s="110"/>
      <c r="N51" s="110"/>
      <c r="O51" s="109">
        <v>2075013.27</v>
      </c>
      <c r="P51" s="109">
        <v>3704431</v>
      </c>
      <c r="Q51" s="110">
        <v>3207923.7800000003</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v>130714</v>
      </c>
      <c r="AO51" s="110">
        <v>80778.03</v>
      </c>
      <c r="AP51" s="110">
        <v>0</v>
      </c>
      <c r="AQ51" s="110">
        <v>0</v>
      </c>
      <c r="AR51" s="110">
        <v>0</v>
      </c>
      <c r="AS51" s="109">
        <v>23034</v>
      </c>
      <c r="AT51" s="113">
        <v>703437</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5556758083</v>
      </c>
      <c r="E54" s="115">
        <v>5889445441.0200005</v>
      </c>
      <c r="F54" s="115">
        <v>0</v>
      </c>
      <c r="G54" s="115">
        <v>0</v>
      </c>
      <c r="H54" s="115">
        <v>0</v>
      </c>
      <c r="I54" s="114">
        <v>4194851905.3899999</v>
      </c>
      <c r="J54" s="114">
        <v>4814521169</v>
      </c>
      <c r="K54" s="115">
        <v>4885636718.3400002</v>
      </c>
      <c r="L54" s="115">
        <v>0</v>
      </c>
      <c r="M54" s="115">
        <v>0</v>
      </c>
      <c r="N54" s="115">
        <v>0</v>
      </c>
      <c r="O54" s="114">
        <v>1316630232.7004414</v>
      </c>
      <c r="P54" s="114">
        <v>12244339741</v>
      </c>
      <c r="Q54" s="115">
        <v>12284610856.544991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102599478</v>
      </c>
      <c r="AO54" s="115">
        <v>102925786.97080784</v>
      </c>
      <c r="AP54" s="115">
        <v>0</v>
      </c>
      <c r="AQ54" s="115">
        <v>0</v>
      </c>
      <c r="AR54" s="115">
        <v>0</v>
      </c>
      <c r="AS54" s="114">
        <v>536232252</v>
      </c>
      <c r="AT54" s="116">
        <v>1742027545</v>
      </c>
      <c r="AU54" s="116">
        <v>0</v>
      </c>
      <c r="AV54" s="311"/>
      <c r="AW54" s="318"/>
    </row>
    <row r="55" spans="2:49" ht="25.5" x14ac:dyDescent="0.2">
      <c r="B55" s="181" t="s">
        <v>304</v>
      </c>
      <c r="C55" s="137" t="s">
        <v>28</v>
      </c>
      <c r="D55" s="114">
        <v>200298</v>
      </c>
      <c r="E55" s="115">
        <v>200298</v>
      </c>
      <c r="F55" s="115">
        <v>0</v>
      </c>
      <c r="G55" s="115">
        <v>0</v>
      </c>
      <c r="H55" s="115">
        <v>0</v>
      </c>
      <c r="I55" s="114">
        <v>117255</v>
      </c>
      <c r="J55" s="114">
        <v>183941</v>
      </c>
      <c r="K55" s="115">
        <v>183941</v>
      </c>
      <c r="L55" s="115">
        <v>0</v>
      </c>
      <c r="M55" s="115">
        <v>0</v>
      </c>
      <c r="N55" s="115">
        <v>0</v>
      </c>
      <c r="O55" s="114">
        <v>39727</v>
      </c>
      <c r="P55" s="114">
        <v>437632</v>
      </c>
      <c r="Q55" s="115">
        <v>437632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4142</v>
      </c>
      <c r="AO55" s="115">
        <v>4142</v>
      </c>
      <c r="AP55" s="115">
        <v>0</v>
      </c>
      <c r="AQ55" s="115">
        <v>0</v>
      </c>
      <c r="AR55" s="115">
        <v>0</v>
      </c>
      <c r="AS55" s="114">
        <v>3464</v>
      </c>
      <c r="AT55" s="116">
        <v>273601</v>
      </c>
      <c r="AU55" s="116">
        <v>0</v>
      </c>
      <c r="AV55" s="311"/>
      <c r="AW55" s="318"/>
    </row>
    <row r="56" spans="2:49" ht="11.85" customHeight="1" x14ac:dyDescent="0.2">
      <c r="B56" s="176" t="s">
        <v>120</v>
      </c>
      <c r="C56" s="137" t="s">
        <v>452</v>
      </c>
      <c r="D56" s="109">
        <v>705530</v>
      </c>
      <c r="E56" s="110">
        <v>705530</v>
      </c>
      <c r="F56" s="110"/>
      <c r="G56" s="110"/>
      <c r="H56" s="110"/>
      <c r="I56" s="109">
        <v>424627</v>
      </c>
      <c r="J56" s="109">
        <v>657532</v>
      </c>
      <c r="K56" s="110">
        <v>657532</v>
      </c>
      <c r="L56" s="110"/>
      <c r="M56" s="110"/>
      <c r="N56" s="110"/>
      <c r="O56" s="109">
        <v>166175</v>
      </c>
      <c r="P56" s="109">
        <v>1407695</v>
      </c>
      <c r="Q56" s="110">
        <v>1407695</v>
      </c>
      <c r="R56" s="110">
        <v>0</v>
      </c>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14743</v>
      </c>
      <c r="AO56" s="110">
        <v>14743</v>
      </c>
      <c r="AP56" s="110">
        <v>0</v>
      </c>
      <c r="AQ56" s="110">
        <v>0</v>
      </c>
      <c r="AR56" s="110">
        <v>0</v>
      </c>
      <c r="AS56" s="109">
        <v>28166</v>
      </c>
      <c r="AT56" s="113">
        <v>597622</v>
      </c>
      <c r="AU56" s="113">
        <v>0</v>
      </c>
      <c r="AV56" s="113">
        <v>5481086</v>
      </c>
      <c r="AW56" s="318"/>
    </row>
    <row r="57" spans="2:49" x14ac:dyDescent="0.2">
      <c r="B57" s="176" t="s">
        <v>121</v>
      </c>
      <c r="C57" s="137" t="s">
        <v>29</v>
      </c>
      <c r="D57" s="109">
        <v>200298</v>
      </c>
      <c r="E57" s="110">
        <v>200298</v>
      </c>
      <c r="F57" s="110"/>
      <c r="G57" s="110"/>
      <c r="H57" s="110"/>
      <c r="I57" s="109">
        <v>117255</v>
      </c>
      <c r="J57" s="109">
        <v>183941</v>
      </c>
      <c r="K57" s="110">
        <v>183941</v>
      </c>
      <c r="L57" s="110"/>
      <c r="M57" s="110"/>
      <c r="N57" s="110"/>
      <c r="O57" s="109">
        <v>39727</v>
      </c>
      <c r="P57" s="109">
        <v>437632</v>
      </c>
      <c r="Q57" s="110">
        <v>437632</v>
      </c>
      <c r="R57" s="110">
        <v>0</v>
      </c>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4142</v>
      </c>
      <c r="AO57" s="110">
        <v>4142</v>
      </c>
      <c r="AP57" s="110">
        <v>0</v>
      </c>
      <c r="AQ57" s="110">
        <v>0</v>
      </c>
      <c r="AR57" s="110">
        <v>0</v>
      </c>
      <c r="AS57" s="109">
        <v>3464</v>
      </c>
      <c r="AT57" s="113">
        <v>273601</v>
      </c>
      <c r="AU57" s="113">
        <v>0</v>
      </c>
      <c r="AV57" s="113">
        <v>0</v>
      </c>
      <c r="AW57" s="318"/>
    </row>
    <row r="58" spans="2:49" s="5" customFormat="1" x14ac:dyDescent="0.2">
      <c r="B58" s="184" t="s">
        <v>484</v>
      </c>
      <c r="C58" s="185"/>
      <c r="D58" s="186">
        <v>305647462</v>
      </c>
      <c r="E58" s="187">
        <v>298377413</v>
      </c>
      <c r="F58" s="187"/>
      <c r="G58" s="187"/>
      <c r="H58" s="187"/>
      <c r="I58" s="186">
        <v>298377413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69" yWindow="50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F25" activePane="bottomRight" state="frozen"/>
      <selection activeCell="AW61" sqref="AW61"/>
      <selection pane="topRight" activeCell="AW61" sqref="AW61"/>
      <selection pane="bottomLeft" activeCell="AW61" sqref="AW61"/>
      <selection pane="bottomRight" activeCell="H1" sqref="H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1735101958</v>
      </c>
      <c r="D5" s="118">
        <v>1953443733.97</v>
      </c>
      <c r="E5" s="346"/>
      <c r="F5" s="346"/>
      <c r="G5" s="312"/>
      <c r="H5" s="117">
        <v>4140762475</v>
      </c>
      <c r="I5" s="118">
        <v>4529724427.6900005</v>
      </c>
      <c r="J5" s="346"/>
      <c r="K5" s="346"/>
      <c r="L5" s="312"/>
      <c r="M5" s="117">
        <v>10168604841</v>
      </c>
      <c r="N5" s="118">
        <v>11365155228.57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67819565.659999996</v>
      </c>
      <c r="AM5" s="346"/>
      <c r="AN5" s="348"/>
    </row>
    <row r="6" spans="1:40" s="9" customFormat="1" ht="25.5" x14ac:dyDescent="0.2">
      <c r="A6" s="142"/>
      <c r="B6" s="191" t="s">
        <v>311</v>
      </c>
      <c r="C6" s="109">
        <v>1754271963</v>
      </c>
      <c r="D6" s="110">
        <v>1974960552.5599999</v>
      </c>
      <c r="E6" s="115">
        <v>5889645739.0200005</v>
      </c>
      <c r="F6" s="115">
        <v>9618878254.5799999</v>
      </c>
      <c r="G6" s="116">
        <v>4194969160.3899999</v>
      </c>
      <c r="H6" s="109">
        <v>4142349655</v>
      </c>
      <c r="I6" s="110">
        <v>4517054505.7199993</v>
      </c>
      <c r="J6" s="115">
        <v>4885820659.3400002</v>
      </c>
      <c r="K6" s="115">
        <v>13545224820.059999</v>
      </c>
      <c r="L6" s="116">
        <v>1316669959.7004414</v>
      </c>
      <c r="M6" s="109">
        <v>10271581742</v>
      </c>
      <c r="N6" s="110">
        <v>11232968602.57</v>
      </c>
      <c r="O6" s="115">
        <v>12285048488.544991</v>
      </c>
      <c r="P6" s="115">
        <v>33789598833.11499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65601726</v>
      </c>
      <c r="AM6" s="115">
        <v>102929928.97080784</v>
      </c>
      <c r="AN6" s="253">
        <v>168531654.97080785</v>
      </c>
    </row>
    <row r="7" spans="1:40" x14ac:dyDescent="0.2">
      <c r="B7" s="191" t="s">
        <v>312</v>
      </c>
      <c r="C7" s="109">
        <v>17308836</v>
      </c>
      <c r="D7" s="110">
        <v>40453667</v>
      </c>
      <c r="E7" s="115">
        <v>85075004</v>
      </c>
      <c r="F7" s="115">
        <v>142837507</v>
      </c>
      <c r="G7" s="116">
        <v>72931668</v>
      </c>
      <c r="H7" s="109">
        <v>29236568</v>
      </c>
      <c r="I7" s="110">
        <v>30705374</v>
      </c>
      <c r="J7" s="115">
        <v>27582629</v>
      </c>
      <c r="K7" s="115">
        <v>87524571</v>
      </c>
      <c r="L7" s="116">
        <v>9161112.9293093123</v>
      </c>
      <c r="M7" s="109">
        <v>58622785</v>
      </c>
      <c r="N7" s="110">
        <v>48080753</v>
      </c>
      <c r="O7" s="115">
        <v>69439208</v>
      </c>
      <c r="P7" s="115">
        <v>176142746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576803</v>
      </c>
      <c r="AM7" s="115">
        <v>703916</v>
      </c>
      <c r="AN7" s="253">
        <v>1280719</v>
      </c>
    </row>
    <row r="8" spans="1:40" x14ac:dyDescent="0.2">
      <c r="B8" s="191" t="s">
        <v>483</v>
      </c>
      <c r="C8" s="293"/>
      <c r="D8" s="289"/>
      <c r="E8" s="269">
        <v>298377413</v>
      </c>
      <c r="F8" s="269">
        <v>298377413</v>
      </c>
      <c r="G8" s="270">
        <v>298377413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942973338.02999997</v>
      </c>
      <c r="F9" s="115">
        <v>942973338.02999997</v>
      </c>
      <c r="G9" s="116">
        <v>942973338.02999997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-27552542.919999998</v>
      </c>
      <c r="F10" s="115">
        <v>-27552542.919999998</v>
      </c>
      <c r="G10" s="116">
        <v>-27552542.919999998</v>
      </c>
      <c r="H10" s="292"/>
      <c r="I10" s="288"/>
      <c r="J10" s="115">
        <v>27328815.91</v>
      </c>
      <c r="K10" s="115">
        <v>27328815.91</v>
      </c>
      <c r="L10" s="116">
        <v>27328815.91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486064468.9525944</v>
      </c>
      <c r="F11" s="115">
        <v>486064468.9525944</v>
      </c>
      <c r="G11" s="314"/>
      <c r="H11" s="292"/>
      <c r="I11" s="288"/>
      <c r="J11" s="115">
        <v>24807596.644841082</v>
      </c>
      <c r="K11" s="115">
        <v>24807596.644841082</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1771580799</v>
      </c>
      <c r="D12" s="115">
        <v>2015414219.5599999</v>
      </c>
      <c r="E12" s="115">
        <v>4274858065.957406</v>
      </c>
      <c r="F12" s="115">
        <v>8061853084.5174065</v>
      </c>
      <c r="G12" s="311"/>
      <c r="H12" s="114">
        <v>4171586223</v>
      </c>
      <c r="I12" s="115">
        <v>4547759879.7199993</v>
      </c>
      <c r="J12" s="115">
        <v>4861266875.7851591</v>
      </c>
      <c r="K12" s="115">
        <v>13580612978.505157</v>
      </c>
      <c r="L12" s="311"/>
      <c r="M12" s="114">
        <v>10330204527</v>
      </c>
      <c r="N12" s="115">
        <v>11281049355.57</v>
      </c>
      <c r="O12" s="115">
        <v>12354487696.544991</v>
      </c>
      <c r="P12" s="115">
        <v>33965741579.11499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66178529</v>
      </c>
      <c r="AM13" s="115">
        <v>103633844.97080784</v>
      </c>
      <c r="AN13" s="253">
        <v>169812373.97080785</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2235777916</v>
      </c>
      <c r="D15" s="118">
        <v>2440075996</v>
      </c>
      <c r="E15" s="106">
        <v>4989452867</v>
      </c>
      <c r="F15" s="106">
        <v>9665306779</v>
      </c>
      <c r="G15" s="107">
        <v>2937148105.5799994</v>
      </c>
      <c r="H15" s="117">
        <v>5080368936</v>
      </c>
      <c r="I15" s="118">
        <v>5590030785</v>
      </c>
      <c r="J15" s="106">
        <v>5910926387</v>
      </c>
      <c r="K15" s="106">
        <v>16581326108</v>
      </c>
      <c r="L15" s="107">
        <v>1451645910.7920594</v>
      </c>
      <c r="M15" s="117">
        <v>11398179685</v>
      </c>
      <c r="N15" s="118">
        <v>12787785007</v>
      </c>
      <c r="O15" s="106">
        <v>14072771963</v>
      </c>
      <c r="P15" s="106">
        <v>38258736655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67349700</v>
      </c>
      <c r="AM15" s="106">
        <v>107428594</v>
      </c>
      <c r="AN15" s="254">
        <v>174778294</v>
      </c>
    </row>
    <row r="16" spans="1:40" x14ac:dyDescent="0.2">
      <c r="B16" s="191" t="s">
        <v>313</v>
      </c>
      <c r="C16" s="109">
        <v>39396934</v>
      </c>
      <c r="D16" s="110">
        <v>26998826</v>
      </c>
      <c r="E16" s="115">
        <v>167798989.06</v>
      </c>
      <c r="F16" s="115">
        <v>234194749.06</v>
      </c>
      <c r="G16" s="116">
        <v>71469449.200000003</v>
      </c>
      <c r="H16" s="109">
        <v>105280046</v>
      </c>
      <c r="I16" s="110">
        <v>141452593</v>
      </c>
      <c r="J16" s="115">
        <v>319084188.94999999</v>
      </c>
      <c r="K16" s="115">
        <v>565816827.95000005</v>
      </c>
      <c r="L16" s="116">
        <v>54307782.417194366</v>
      </c>
      <c r="M16" s="109">
        <v>105375647</v>
      </c>
      <c r="N16" s="110">
        <v>154990221</v>
      </c>
      <c r="O16" s="115">
        <v>592294298</v>
      </c>
      <c r="P16" s="115">
        <v>852660166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-755552</v>
      </c>
      <c r="AM16" s="115">
        <v>3499050</v>
      </c>
      <c r="AN16" s="253">
        <v>2743498</v>
      </c>
    </row>
    <row r="17" spans="1:40" s="76" customFormat="1" x14ac:dyDescent="0.2">
      <c r="A17" s="143"/>
      <c r="B17" s="192" t="s">
        <v>320</v>
      </c>
      <c r="C17" s="114">
        <v>2196380982</v>
      </c>
      <c r="D17" s="115">
        <v>2413077170</v>
      </c>
      <c r="E17" s="115">
        <v>4821653877.9399996</v>
      </c>
      <c r="F17" s="115">
        <v>9431112029.9400005</v>
      </c>
      <c r="G17" s="314"/>
      <c r="H17" s="114">
        <v>4975088890</v>
      </c>
      <c r="I17" s="115">
        <v>5448578192</v>
      </c>
      <c r="J17" s="115">
        <v>5591842198.0500002</v>
      </c>
      <c r="K17" s="115">
        <v>16015509280.049999</v>
      </c>
      <c r="L17" s="314"/>
      <c r="M17" s="114">
        <v>11292804038</v>
      </c>
      <c r="N17" s="115">
        <v>12632794786</v>
      </c>
      <c r="O17" s="115">
        <v>13480477665</v>
      </c>
      <c r="P17" s="115">
        <v>37406076489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68105252</v>
      </c>
      <c r="AM17" s="115">
        <v>103929544</v>
      </c>
      <c r="AN17" s="253">
        <v>172034796</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3054102620.2799997</v>
      </c>
      <c r="H19" s="347"/>
      <c r="I19" s="346"/>
      <c r="J19" s="346"/>
      <c r="K19" s="346"/>
      <c r="L19" s="107">
        <v>1298502256.7197506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497220828.26346582</v>
      </c>
      <c r="H20" s="292"/>
      <c r="I20" s="288"/>
      <c r="J20" s="288"/>
      <c r="K20" s="288"/>
      <c r="L20" s="116">
        <v>147729498.81885746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1.0657519514550253</v>
      </c>
      <c r="H21" s="292"/>
      <c r="I21" s="288"/>
      <c r="J21" s="288"/>
      <c r="K21" s="288"/>
      <c r="L21" s="255">
        <v>0.92926846434079435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85970359.691399992</v>
      </c>
      <c r="H23" s="292"/>
      <c r="I23" s="288"/>
      <c r="J23" s="288"/>
      <c r="K23" s="288"/>
      <c r="L23" s="116">
        <v>41920143.851245947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-685644792.1634661</v>
      </c>
      <c r="H24" s="292"/>
      <c r="I24" s="288"/>
      <c r="J24" s="288"/>
      <c r="K24" s="288"/>
      <c r="L24" s="116">
        <v>-48893627.163743049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85970359.691399992</v>
      </c>
      <c r="H25" s="292"/>
      <c r="I25" s="288"/>
      <c r="J25" s="288"/>
      <c r="K25" s="288"/>
      <c r="L25" s="116">
        <v>41920143.851245947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644605180.47599995</v>
      </c>
      <c r="H26" s="292"/>
      <c r="I26" s="288"/>
      <c r="J26" s="288"/>
      <c r="K26" s="288"/>
      <c r="L26" s="116">
        <v>243957425.08729777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654660637.15486586</v>
      </c>
      <c r="H27" s="292"/>
      <c r="I27" s="288"/>
      <c r="J27" s="288"/>
      <c r="K27" s="288"/>
      <c r="L27" s="116">
        <v>243957425.08729777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644605180.47599995</v>
      </c>
      <c r="H28" s="292"/>
      <c r="I28" s="288"/>
      <c r="J28" s="288"/>
      <c r="K28" s="288"/>
      <c r="L28" s="116">
        <v>333775408.09216738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644605180.47599995</v>
      </c>
      <c r="H29" s="292"/>
      <c r="I29" s="288"/>
      <c r="J29" s="288"/>
      <c r="K29" s="288"/>
      <c r="L29" s="116">
        <v>333775408.09216738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2292542925.1039996</v>
      </c>
      <c r="H30" s="292"/>
      <c r="I30" s="288"/>
      <c r="J30" s="288"/>
      <c r="K30" s="288"/>
      <c r="L30" s="116">
        <v>1207688485.7047617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644605180.47599995</v>
      </c>
      <c r="H31" s="292"/>
      <c r="I31" s="288"/>
      <c r="J31" s="288"/>
      <c r="K31" s="288"/>
      <c r="L31" s="116">
        <v>243957425.08729777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2292542925.1039996</v>
      </c>
      <c r="H32" s="292"/>
      <c r="I32" s="288"/>
      <c r="J32" s="288"/>
      <c r="K32" s="288"/>
      <c r="L32" s="116">
        <v>1207688485.7047617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1.3321899393187817</v>
      </c>
      <c r="H33" s="354"/>
      <c r="I33" s="355"/>
      <c r="J33" s="355"/>
      <c r="K33" s="355"/>
      <c r="L33" s="375">
        <v>1.0751963541011931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519838582.06174362</v>
      </c>
      <c r="H34" s="292"/>
      <c r="I34" s="288"/>
      <c r="J34" s="288"/>
      <c r="K34" s="288"/>
      <c r="L34" s="116">
        <v>92818539.13327311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486064468.9525944</v>
      </c>
      <c r="H35" s="292"/>
      <c r="I35" s="288"/>
      <c r="J35" s="288"/>
      <c r="K35" s="288"/>
      <c r="L35" s="116">
        <v>24807596.644841082</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834846</v>
      </c>
      <c r="D37" s="122">
        <v>889324.75</v>
      </c>
      <c r="E37" s="256">
        <v>1473759.4166666667</v>
      </c>
      <c r="F37" s="256">
        <v>3197930.166666667</v>
      </c>
      <c r="G37" s="312"/>
      <c r="H37" s="121">
        <v>1150910</v>
      </c>
      <c r="I37" s="122">
        <v>1226207.5833333333</v>
      </c>
      <c r="J37" s="256">
        <v>1241250.4166666667</v>
      </c>
      <c r="K37" s="256">
        <v>3618368</v>
      </c>
      <c r="L37" s="312"/>
      <c r="M37" s="121">
        <v>2560933</v>
      </c>
      <c r="N37" s="122">
        <v>2786345.916666667</v>
      </c>
      <c r="O37" s="256">
        <v>2890830.75</v>
      </c>
      <c r="P37" s="256">
        <v>8238109.666666667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47483.416666666664</v>
      </c>
      <c r="AM37" s="256">
        <v>64684.5</v>
      </c>
      <c r="AN37" s="257">
        <v>112167.91666666666</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0</v>
      </c>
      <c r="G39" s="311"/>
      <c r="H39" s="292"/>
      <c r="I39" s="288"/>
      <c r="J39" s="288"/>
      <c r="K39" s="110">
        <v>0</v>
      </c>
      <c r="L39" s="311"/>
      <c r="M39" s="292"/>
      <c r="N39" s="288"/>
      <c r="O39" s="288"/>
      <c r="P39" s="110"/>
      <c r="Q39" s="292"/>
      <c r="R39" s="288"/>
      <c r="S39" s="288"/>
      <c r="T39" s="110"/>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0.80659084808994219</v>
      </c>
      <c r="D44" s="260">
        <v>0.83520504218271641</v>
      </c>
      <c r="E44" s="260">
        <v>0.88659579766098717</v>
      </c>
      <c r="F44" s="260">
        <v>0.85481468769793578</v>
      </c>
      <c r="G44" s="311"/>
      <c r="H44" s="262">
        <v>0.83849481189872765</v>
      </c>
      <c r="I44" s="260">
        <v>0.83466910439082109</v>
      </c>
      <c r="J44" s="260">
        <v>0.86934979629439313</v>
      </c>
      <c r="K44" s="260">
        <v>0.84796635193000613</v>
      </c>
      <c r="L44" s="311"/>
      <c r="M44" s="262">
        <v>0.91475992076362278</v>
      </c>
      <c r="N44" s="260">
        <v>0.89299711953462269</v>
      </c>
      <c r="O44" s="260">
        <v>0.91647254671260869</v>
      </c>
      <c r="P44" s="260">
        <v>0.90802737862933292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v>0.97170962674068073</v>
      </c>
      <c r="AM45" s="260">
        <v>0.9971548125988875</v>
      </c>
      <c r="AN45" s="261">
        <v>0.98708155512218498</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v>0.85499999999999998</v>
      </c>
      <c r="G47" s="311"/>
      <c r="H47" s="292"/>
      <c r="I47" s="288"/>
      <c r="J47" s="288"/>
      <c r="K47" s="260">
        <v>0.84799999999999998</v>
      </c>
      <c r="L47" s="311"/>
      <c r="M47" s="292"/>
      <c r="N47" s="288"/>
      <c r="O47" s="288"/>
      <c r="P47" s="260">
        <v>0.90800000000000003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v>0.98699999999999999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0.85499999999999998</v>
      </c>
      <c r="G50" s="311"/>
      <c r="H50" s="293"/>
      <c r="I50" s="289"/>
      <c r="J50" s="289"/>
      <c r="K50" s="260">
        <v>0.84799999999999998</v>
      </c>
      <c r="L50" s="311"/>
      <c r="M50" s="293"/>
      <c r="N50" s="289"/>
      <c r="O50" s="289"/>
      <c r="P50" s="260">
        <v>0.90800000000000003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v>0.98699999999999999</v>
      </c>
    </row>
    <row r="51" spans="1:40" x14ac:dyDescent="0.2">
      <c r="B51" s="195" t="s">
        <v>334</v>
      </c>
      <c r="C51" s="292"/>
      <c r="D51" s="288"/>
      <c r="E51" s="288"/>
      <c r="F51" s="115">
        <v>4821653877.9399996</v>
      </c>
      <c r="G51" s="311"/>
      <c r="H51" s="292"/>
      <c r="I51" s="288"/>
      <c r="J51" s="288"/>
      <c r="K51" s="115">
        <v>5591842198.0500002</v>
      </c>
      <c r="L51" s="311"/>
      <c r="M51" s="292"/>
      <c r="N51" s="288"/>
      <c r="O51" s="288"/>
      <c r="P51" s="115">
        <v>13480477665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v>103929544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13" activePane="bottomRight" state="frozen"/>
      <selection activeCell="AW61" sqref="AW61"/>
      <selection pane="topRight" activeCell="AW61" sqref="AW61"/>
      <selection pane="bottomLeft" activeCell="AW61" sqref="AW6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959968</v>
      </c>
      <c r="D4" s="149">
        <v>732985</v>
      </c>
      <c r="E4" s="149">
        <v>1443346</v>
      </c>
      <c r="F4" s="149">
        <v>0</v>
      </c>
      <c r="G4" s="149">
        <v>0</v>
      </c>
      <c r="H4" s="149">
        <v>0</v>
      </c>
      <c r="I4" s="364"/>
      <c r="J4" s="364"/>
      <c r="K4" s="208">
        <v>65647</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2950371.8800000055</v>
      </c>
      <c r="D22" s="212">
        <v>66334.749999999927</v>
      </c>
      <c r="E22" s="212">
        <v>0</v>
      </c>
      <c r="F22" s="212">
        <v>0</v>
      </c>
      <c r="G22" s="212">
        <v>0</v>
      </c>
      <c r="H22" s="212">
        <v>0</v>
      </c>
      <c r="I22" s="359"/>
      <c r="J22" s="359"/>
      <c r="K22" s="368">
        <v>0</v>
      </c>
    </row>
    <row r="23" spans="2:12" s="5" customFormat="1" ht="100.15" customHeight="1" x14ac:dyDescent="0.2">
      <c r="B23" s="102" t="s">
        <v>212</v>
      </c>
      <c r="C23" s="381" t="s">
        <v>530</v>
      </c>
      <c r="D23" s="382" t="s">
        <v>530</v>
      </c>
      <c r="E23" s="382" t="s">
        <v>530</v>
      </c>
      <c r="F23" s="382" t="s">
        <v>530</v>
      </c>
      <c r="G23" s="382" t="s">
        <v>530</v>
      </c>
      <c r="H23" s="382" t="s">
        <v>530</v>
      </c>
      <c r="I23" s="382" t="s">
        <v>530</v>
      </c>
      <c r="J23" s="382" t="s">
        <v>530</v>
      </c>
      <c r="K23" s="383" t="s">
        <v>530</v>
      </c>
    </row>
    <row r="24" spans="2:12" s="5" customFormat="1" ht="100.15" customHeight="1" x14ac:dyDescent="0.2">
      <c r="B24" s="101" t="s">
        <v>213</v>
      </c>
      <c r="C24" s="384" t="s">
        <v>531</v>
      </c>
      <c r="D24" s="385" t="s">
        <v>531</v>
      </c>
      <c r="E24" s="385" t="s">
        <v>531</v>
      </c>
      <c r="F24" s="385" t="s">
        <v>531</v>
      </c>
      <c r="G24" s="385" t="s">
        <v>531</v>
      </c>
      <c r="H24" s="385" t="s">
        <v>531</v>
      </c>
      <c r="I24" s="385" t="s">
        <v>531</v>
      </c>
      <c r="J24" s="385" t="s">
        <v>531</v>
      </c>
      <c r="K24" s="386" t="s">
        <v>531</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pageSetUpPr fitToPage="1"/>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509</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508</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t="s">
        <v>506</v>
      </c>
      <c r="C63" s="29"/>
      <c r="D63" s="29"/>
      <c r="E63" s="29"/>
      <c r="F63" s="29"/>
      <c r="G63" s="29"/>
      <c r="H63" s="29"/>
    </row>
    <row r="64" spans="2:10" s="5" customFormat="1" ht="19.5" customHeight="1" x14ac:dyDescent="0.2">
      <c r="B64" s="67" t="s">
        <v>507</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29" activePane="bottomRight" state="frozen"/>
      <selection activeCell="C23" sqref="C23:K24"/>
      <selection pane="topRight" activeCell="C23" sqref="C23:K24"/>
      <selection pane="bottomLeft" activeCell="C23" sqref="C23:K24"/>
      <selection pane="bottomRight" activeCell="D53" sqref="D5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510</v>
      </c>
      <c r="E5" s="7"/>
    </row>
    <row r="6" spans="1:5" ht="35.25" customHeight="1" x14ac:dyDescent="0.2">
      <c r="B6" s="219"/>
      <c r="C6" s="150"/>
      <c r="D6" s="222" t="s">
        <v>511</v>
      </c>
      <c r="E6" s="7"/>
    </row>
    <row r="7" spans="1:5" ht="35.25" customHeight="1" x14ac:dyDescent="0.2">
      <c r="B7" s="219"/>
      <c r="C7" s="150"/>
      <c r="D7" s="222" t="s">
        <v>558</v>
      </c>
      <c r="E7" s="7"/>
    </row>
    <row r="8" spans="1:5" ht="35.25" customHeight="1" x14ac:dyDescent="0.2">
      <c r="B8" s="219"/>
      <c r="C8" s="150"/>
      <c r="D8" s="222" t="s">
        <v>551</v>
      </c>
      <c r="E8" s="7"/>
    </row>
    <row r="9" spans="1:5" ht="35.25" customHeight="1" x14ac:dyDescent="0.2">
      <c r="B9" s="219"/>
      <c r="C9" s="150"/>
      <c r="D9" s="222"/>
      <c r="E9" s="7"/>
    </row>
    <row r="10" spans="1:5" ht="35.25" customHeight="1" x14ac:dyDescent="0.2">
      <c r="B10" s="219"/>
      <c r="C10" s="150"/>
      <c r="D10" s="222" t="s">
        <v>512</v>
      </c>
      <c r="E10" s="7"/>
    </row>
    <row r="11" spans="1:5" ht="35.25" customHeight="1" x14ac:dyDescent="0.2">
      <c r="B11" s="219"/>
      <c r="C11" s="150"/>
      <c r="D11" s="222" t="s">
        <v>513</v>
      </c>
      <c r="E11" s="7"/>
    </row>
    <row r="12" spans="1:5" ht="35.25" customHeight="1" x14ac:dyDescent="0.2">
      <c r="B12" s="220"/>
      <c r="C12" s="150"/>
      <c r="D12" s="222" t="s">
        <v>559</v>
      </c>
      <c r="E12" s="7"/>
    </row>
    <row r="13" spans="1:5" ht="35.25" customHeight="1" x14ac:dyDescent="0.2">
      <c r="B13" s="219"/>
      <c r="C13" s="150"/>
      <c r="D13" s="222" t="s">
        <v>514</v>
      </c>
      <c r="E13" s="7"/>
    </row>
    <row r="14" spans="1:5" ht="35.25" customHeight="1" x14ac:dyDescent="0.2">
      <c r="B14" s="219"/>
      <c r="C14" s="150"/>
      <c r="D14" s="222" t="s">
        <v>515</v>
      </c>
      <c r="E14" s="7"/>
    </row>
    <row r="15" spans="1:5" ht="35.25" customHeight="1" x14ac:dyDescent="0.2">
      <c r="B15" s="219"/>
      <c r="C15" s="150"/>
      <c r="D15" s="222"/>
      <c r="E15" s="7"/>
    </row>
    <row r="16" spans="1:5" ht="35.25" customHeight="1" x14ac:dyDescent="0.2">
      <c r="B16" s="219"/>
      <c r="C16" s="150"/>
      <c r="D16" s="222" t="s">
        <v>516</v>
      </c>
      <c r="E16" s="7"/>
    </row>
    <row r="17" spans="2:5" ht="35.25" customHeight="1" x14ac:dyDescent="0.2">
      <c r="B17" s="219"/>
      <c r="C17" s="150"/>
      <c r="D17" s="222" t="s">
        <v>517</v>
      </c>
      <c r="E17" s="7"/>
    </row>
    <row r="18" spans="2:5" ht="35.25" customHeight="1" x14ac:dyDescent="0.2">
      <c r="B18" s="219"/>
      <c r="C18" s="150"/>
      <c r="D18" s="222"/>
      <c r="E18" s="7"/>
    </row>
    <row r="19" spans="2:5" ht="35.25" customHeight="1" x14ac:dyDescent="0.2">
      <c r="B19" s="219"/>
      <c r="C19" s="150"/>
      <c r="D19" s="222" t="s">
        <v>518</v>
      </c>
      <c r="E19" s="7"/>
    </row>
    <row r="20" spans="2:5" ht="35.25" customHeight="1" x14ac:dyDescent="0.2">
      <c r="B20" s="219"/>
      <c r="C20" s="150"/>
      <c r="D20" s="222" t="s">
        <v>519</v>
      </c>
      <c r="E20" s="7"/>
    </row>
    <row r="21" spans="2:5" ht="35.25" customHeight="1" x14ac:dyDescent="0.2">
      <c r="B21" s="219"/>
      <c r="C21" s="150"/>
      <c r="D21" s="222" t="s">
        <v>520</v>
      </c>
      <c r="E21" s="7"/>
    </row>
    <row r="22" spans="2:5" ht="35.25" customHeight="1" x14ac:dyDescent="0.2">
      <c r="B22" s="219"/>
      <c r="C22" s="150"/>
      <c r="D22" s="222" t="s">
        <v>521</v>
      </c>
      <c r="E22" s="7"/>
    </row>
    <row r="23" spans="2:5" ht="35.25" customHeight="1" x14ac:dyDescent="0.2">
      <c r="B23" s="219"/>
      <c r="C23" s="150"/>
      <c r="D23" s="222" t="s">
        <v>522</v>
      </c>
      <c r="E23" s="7"/>
    </row>
    <row r="24" spans="2:5" ht="35.25" customHeight="1" x14ac:dyDescent="0.2">
      <c r="B24" s="219"/>
      <c r="C24" s="151"/>
      <c r="D24" s="222" t="s">
        <v>523</v>
      </c>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c r="C27" s="150"/>
      <c r="D27" s="223" t="s">
        <v>532</v>
      </c>
      <c r="E27" s="7"/>
    </row>
    <row r="28" spans="2:5" ht="35.25" customHeight="1" x14ac:dyDescent="0.2">
      <c r="B28" s="219"/>
      <c r="C28" s="150"/>
      <c r="D28" s="222" t="s">
        <v>560</v>
      </c>
      <c r="E28" s="7"/>
    </row>
    <row r="29" spans="2:5" ht="35.25" customHeight="1" x14ac:dyDescent="0.2">
      <c r="B29" s="219"/>
      <c r="C29" s="150"/>
      <c r="D29" s="222" t="s">
        <v>561</v>
      </c>
      <c r="E29" s="7"/>
    </row>
    <row r="30" spans="2:5" ht="35.25" customHeight="1" x14ac:dyDescent="0.2">
      <c r="B30" s="219"/>
      <c r="C30" s="150"/>
      <c r="D30" s="222" t="s">
        <v>562</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571</v>
      </c>
      <c r="E34" s="7"/>
    </row>
    <row r="35" spans="2:5" ht="35.25" customHeight="1" x14ac:dyDescent="0.2">
      <c r="B35" s="219"/>
      <c r="C35" s="150"/>
      <c r="D35" s="222" t="s">
        <v>572</v>
      </c>
      <c r="E35" s="7"/>
    </row>
    <row r="36" spans="2:5" ht="35.25" customHeight="1" x14ac:dyDescent="0.2">
      <c r="B36" s="219"/>
      <c r="C36" s="150"/>
      <c r="D36" s="222" t="s">
        <v>573</v>
      </c>
      <c r="E36" s="7"/>
    </row>
    <row r="37" spans="2:5" ht="35.25" customHeight="1" x14ac:dyDescent="0.2">
      <c r="B37" s="219"/>
      <c r="C37" s="150"/>
      <c r="D37" s="222" t="s">
        <v>574</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575</v>
      </c>
      <c r="E48" s="7"/>
    </row>
    <row r="49" spans="2:5" ht="35.25" customHeight="1" x14ac:dyDescent="0.2">
      <c r="B49" s="219"/>
      <c r="C49" s="150"/>
      <c r="D49" s="222" t="s">
        <v>576</v>
      </c>
      <c r="E49" s="7"/>
    </row>
    <row r="50" spans="2:5" ht="35.25" customHeight="1" x14ac:dyDescent="0.2">
      <c r="B50" s="219"/>
      <c r="C50" s="150"/>
      <c r="D50" s="222" t="s">
        <v>577</v>
      </c>
      <c r="E50" s="7"/>
    </row>
    <row r="51" spans="2:5" ht="35.25" customHeight="1" x14ac:dyDescent="0.2">
      <c r="B51" s="219"/>
      <c r="C51" s="150"/>
      <c r="D51" s="222" t="s">
        <v>578</v>
      </c>
      <c r="E51" s="7"/>
    </row>
    <row r="52" spans="2:5" ht="35.25" customHeight="1" x14ac:dyDescent="0.2">
      <c r="B52" s="219"/>
      <c r="C52" s="150"/>
      <c r="D52" s="222" t="s">
        <v>579</v>
      </c>
      <c r="E52" s="7"/>
    </row>
    <row r="53" spans="2:5" ht="35.25" customHeight="1" x14ac:dyDescent="0.2">
      <c r="B53" s="219"/>
      <c r="C53" s="151"/>
      <c r="D53" s="222" t="s">
        <v>580</v>
      </c>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535</v>
      </c>
      <c r="E56" s="7"/>
    </row>
    <row r="57" spans="2:5" ht="35.25" customHeight="1" x14ac:dyDescent="0.2">
      <c r="B57" s="219"/>
      <c r="C57" s="152"/>
      <c r="D57" s="222" t="s">
        <v>533</v>
      </c>
      <c r="E57" s="7"/>
    </row>
    <row r="58" spans="2:5" ht="35.25" customHeight="1" x14ac:dyDescent="0.2">
      <c r="B58" s="219"/>
      <c r="C58" s="152"/>
      <c r="D58" s="222" t="s">
        <v>552</v>
      </c>
      <c r="E58" s="7"/>
    </row>
    <row r="59" spans="2:5" ht="35.25" customHeight="1" x14ac:dyDescent="0.2">
      <c r="B59" s="219"/>
      <c r="C59" s="152"/>
      <c r="D59" s="222" t="s">
        <v>541</v>
      </c>
      <c r="E59" s="7"/>
    </row>
    <row r="60" spans="2:5" ht="35.25" customHeight="1" x14ac:dyDescent="0.2">
      <c r="B60" s="219"/>
      <c r="C60" s="152"/>
      <c r="D60" s="222" t="s">
        <v>534</v>
      </c>
      <c r="E60" s="7"/>
    </row>
    <row r="61" spans="2:5" ht="35.25" customHeight="1" x14ac:dyDescent="0.2">
      <c r="B61" s="219"/>
      <c r="C61" s="152"/>
      <c r="D61" s="222" t="s">
        <v>554</v>
      </c>
      <c r="E61" s="7"/>
    </row>
    <row r="62" spans="2:5" ht="35.25" customHeight="1" x14ac:dyDescent="0.2">
      <c r="B62" s="219"/>
      <c r="C62" s="152"/>
      <c r="D62" s="222" t="s">
        <v>553</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536</v>
      </c>
      <c r="E67" s="7"/>
    </row>
    <row r="68" spans="2:5" ht="35.25" customHeight="1" x14ac:dyDescent="0.2">
      <c r="B68" s="219"/>
      <c r="C68" s="152"/>
      <c r="D68" s="222" t="s">
        <v>555</v>
      </c>
      <c r="E68" s="7"/>
    </row>
    <row r="69" spans="2:5" ht="35.25" customHeight="1" x14ac:dyDescent="0.2">
      <c r="B69" s="219"/>
      <c r="C69" s="152"/>
      <c r="D69" s="222" t="s">
        <v>542</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536</v>
      </c>
      <c r="E78" s="7"/>
    </row>
    <row r="79" spans="2:5" ht="35.25" customHeight="1" x14ac:dyDescent="0.2">
      <c r="B79" s="219"/>
      <c r="C79" s="152"/>
      <c r="D79" s="222" t="s">
        <v>546</v>
      </c>
      <c r="E79" s="7"/>
    </row>
    <row r="80" spans="2:5" ht="35.25" customHeight="1" x14ac:dyDescent="0.2">
      <c r="B80" s="219"/>
      <c r="C80" s="152"/>
      <c r="D80" s="222" t="s">
        <v>543</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544</v>
      </c>
      <c r="E89" s="7"/>
    </row>
    <row r="90" spans="2:5" ht="35.25" customHeight="1" x14ac:dyDescent="0.2">
      <c r="B90" s="219"/>
      <c r="C90" s="152"/>
      <c r="D90" s="222" t="s">
        <v>563</v>
      </c>
      <c r="E90" s="7"/>
    </row>
    <row r="91" spans="2:5" ht="35.25" customHeight="1" x14ac:dyDescent="0.2">
      <c r="B91" s="219"/>
      <c r="C91" s="152"/>
      <c r="D91" s="222" t="s">
        <v>547</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564</v>
      </c>
      <c r="E100" s="7"/>
    </row>
    <row r="101" spans="2:5" ht="35.25" customHeight="1" x14ac:dyDescent="0.2">
      <c r="B101" s="219"/>
      <c r="C101" s="152"/>
      <c r="D101" s="222" t="s">
        <v>556</v>
      </c>
      <c r="E101" s="7"/>
    </row>
    <row r="102" spans="2:5" ht="35.25" customHeight="1" x14ac:dyDescent="0.2">
      <c r="B102" s="219"/>
      <c r="C102" s="152"/>
      <c r="D102" s="222" t="s">
        <v>565</v>
      </c>
      <c r="E102" s="7"/>
    </row>
    <row r="103" spans="2:5" ht="35.25" customHeight="1" x14ac:dyDescent="0.2">
      <c r="B103" s="219"/>
      <c r="C103" s="152"/>
      <c r="D103" s="222" t="s">
        <v>566</v>
      </c>
      <c r="E103" s="7"/>
    </row>
    <row r="104" spans="2:5" ht="35.25" customHeight="1" x14ac:dyDescent="0.2">
      <c r="B104" s="219"/>
      <c r="C104" s="152"/>
      <c r="D104" s="222" t="s">
        <v>567</v>
      </c>
      <c r="E104" s="7"/>
    </row>
    <row r="105" spans="2:5" ht="35.25" customHeight="1" x14ac:dyDescent="0.2">
      <c r="B105" s="219"/>
      <c r="C105" s="152"/>
      <c r="D105" s="222" t="s">
        <v>568</v>
      </c>
      <c r="E105" s="7"/>
    </row>
    <row r="106" spans="2:5" ht="35.25" customHeight="1" x14ac:dyDescent="0.2">
      <c r="B106" s="219"/>
      <c r="C106" s="152"/>
      <c r="D106" s="222" t="s">
        <v>569</v>
      </c>
      <c r="E106" s="7"/>
    </row>
    <row r="107" spans="2:5" ht="35.25" customHeight="1" x14ac:dyDescent="0.2">
      <c r="B107" s="219"/>
      <c r="C107" s="152"/>
      <c r="D107" s="222" t="s">
        <v>545</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570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525</v>
      </c>
      <c r="E123" s="7"/>
    </row>
    <row r="124" spans="2:5" s="5" customFormat="1" ht="35.25" customHeight="1" x14ac:dyDescent="0.2">
      <c r="B124" s="219"/>
      <c r="C124" s="150"/>
      <c r="D124" s="222" t="s">
        <v>526</v>
      </c>
      <c r="E124" s="27"/>
    </row>
    <row r="125" spans="2:5" s="5" customFormat="1" ht="35.25" customHeight="1" x14ac:dyDescent="0.2">
      <c r="B125" s="219"/>
      <c r="C125" s="150"/>
      <c r="D125" s="222" t="s">
        <v>527</v>
      </c>
      <c r="E125" s="27"/>
    </row>
    <row r="126" spans="2:5" s="5" customFormat="1" ht="35.25" customHeight="1" x14ac:dyDescent="0.2">
      <c r="B126" s="219"/>
      <c r="C126" s="150"/>
      <c r="D126" s="222" t="s">
        <v>528</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525</v>
      </c>
      <c r="E134" s="27"/>
    </row>
    <row r="135" spans="2:5" s="5" customFormat="1" ht="35.25" customHeight="1" x14ac:dyDescent="0.2">
      <c r="B135" s="219"/>
      <c r="C135" s="150"/>
      <c r="D135" s="222" t="s">
        <v>526</v>
      </c>
      <c r="E135" s="27"/>
    </row>
    <row r="136" spans="2:5" s="5" customFormat="1" ht="35.25" customHeight="1" x14ac:dyDescent="0.2">
      <c r="B136" s="219"/>
      <c r="C136" s="150"/>
      <c r="D136" s="222" t="s">
        <v>537</v>
      </c>
      <c r="E136" s="27"/>
    </row>
    <row r="137" spans="2:5" s="5" customFormat="1" ht="35.25" customHeight="1" x14ac:dyDescent="0.2">
      <c r="B137" s="219"/>
      <c r="C137" s="150"/>
      <c r="D137" s="222" t="s">
        <v>548</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525</v>
      </c>
      <c r="E145" s="27"/>
    </row>
    <row r="146" spans="2:5" s="5" customFormat="1" ht="35.25" customHeight="1" x14ac:dyDescent="0.2">
      <c r="B146" s="219"/>
      <c r="C146" s="150"/>
      <c r="D146" s="222" t="s">
        <v>538</v>
      </c>
      <c r="E146" s="27"/>
    </row>
    <row r="147" spans="2:5" s="5" customFormat="1" ht="35.25" customHeight="1" x14ac:dyDescent="0.2">
      <c r="B147" s="219"/>
      <c r="C147" s="150"/>
      <c r="D147" s="222" t="s">
        <v>549</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525</v>
      </c>
      <c r="E156" s="27"/>
    </row>
    <row r="157" spans="2:5" s="5" customFormat="1" ht="35.25" customHeight="1" x14ac:dyDescent="0.2">
      <c r="B157" s="219"/>
      <c r="C157" s="150"/>
      <c r="D157" s="222" t="s">
        <v>538</v>
      </c>
      <c r="E157" s="27"/>
    </row>
    <row r="158" spans="2:5" s="5" customFormat="1" ht="35.25" customHeight="1" x14ac:dyDescent="0.2">
      <c r="B158" s="219"/>
      <c r="C158" s="150"/>
      <c r="D158" s="222" t="s">
        <v>550</v>
      </c>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557</v>
      </c>
      <c r="E167" s="27"/>
    </row>
    <row r="168" spans="2:5" s="5" customFormat="1" ht="35.25" customHeight="1" x14ac:dyDescent="0.2">
      <c r="B168" s="219"/>
      <c r="C168" s="150"/>
      <c r="D168" s="222" t="s">
        <v>540</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539</v>
      </c>
      <c r="E178" s="27"/>
    </row>
    <row r="179" spans="2:5" s="5" customFormat="1" ht="35.25" customHeight="1" x14ac:dyDescent="0.2">
      <c r="B179" s="219"/>
      <c r="C179" s="150"/>
      <c r="D179" s="222" t="s">
        <v>540</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570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106" yWindow="530"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5" fitToHeight="4"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2015-07-31T01:12:07Z</cp:lastPrinted>
  <dcterms:created xsi:type="dcterms:W3CDTF">2012-03-15T16:14:51Z</dcterms:created>
  <dcterms:modified xsi:type="dcterms:W3CDTF">2015-09-14T18:58:14Z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