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Data'!$A$1:$AW$63</definedName>
    <definedName name="_xlnm.Print_Area" localSheetId="2">'Pt 2 Premium and Claims'!$A$1:$AW$58</definedName>
    <definedName name="_xlnm.Print_Area" localSheetId="3">'Pt 3 MLR and Rebate Calculation'!$B$1:$AN$63</definedName>
    <definedName name="_xlnm.Print_Area" localSheetId="4">'Pt 4 Rebate Disbursement'!$B$1:$K$24</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<sst xmlns="http://schemas.openxmlformats.org/spreadsheetml/2006/main" count="687" uniqueCount="557">
  <si>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</si>
  <si>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</si>
  <si>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</si>
  <si>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</si>
  <si>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</si>
  <si>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</si>
  <si>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</si>
  <si>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</si>
  <si>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</si>
  <si>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</si>
  <si>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</si>
  <si>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</si>
  <si>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</si>
  <si>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</si>
  <si>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</si>
  <si>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</si>
  <si>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</si>
  <si>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</si>
  <si>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</si>
  <si>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</si>
  <si>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</si>
  <si>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</si>
  <si>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</si>
  <si>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</si>
  <si>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</si>
  <si>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</si>
  <si>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</si>
  <si>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</si>
  <si>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</si>
  <si>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</si>
  <si>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</si>
  <si>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</si>
  <si>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</si>
  <si>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</si>
  <si>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</si>
  <si>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</si>
  <si>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</si>
  <si>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</si>
  <si>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</si>
  <si>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</si>
  <si>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</si>
  <si>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</si>
  <si>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</si>
  <si>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</si>
  <si>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</si>
  <si>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</si>
  <si>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</si>
  <si>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</si>
  <si>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</si>
  <si>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</si>
  <si>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</si>
  <si>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</si>
  <si>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</si>
  <si>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</si>
  <si>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</si>
  <si>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</si>
  <si>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</si>
  <si>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</si>
  <si>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</si>
  <si>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</si>
  <si>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</si>
  <si>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</si>
  <si>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</si>
  <si>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</si>
  <si>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</si>
  <si>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</si>
  <si>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</si>
  <si>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</si>
  <si>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</si>
  <si>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</si>
  <si>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</si>
  <si>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</si>
  <si>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</si>
  <si>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</si>
  <si>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</si>
  <si>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</si>
  <si>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</si>
  <si>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</si>
  <si>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</si>
  <si>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</si>
  <si>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</si>
  <si>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</si>
  <si>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</si>
  <si>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</si>
  <si>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</si>
  <si>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</si>
  <si>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</si>
  <si>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</si>
  <si>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</si>
  <si>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</si>
  <si>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</si>
  <si>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</si>
  <si>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</si>
  <si>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</si>
  <si>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</si>
  <si>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</si>
  <si>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</si>
  <si>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</si>
  <si>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</si>
  <si>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</si>
  <si>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</si>
  <si>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</si>
  <si>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</si>
  <si>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</si>
  <si>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</si>
  <si>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</si>
  <si>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</si>
  <si>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</si>
  <si>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</si>
  <si>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</si>
  <si>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</si>
  <si>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</si>
  <si>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</si>
  <si>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</si>
  <si>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</si>
  <si>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</si>
  <si>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</si>
  <si>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</si>
  <si>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</si>
  <si>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</si>
  <si>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</si>
  <si>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</si>
  <si>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</si>
  <si>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</si>
  <si>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</si>
  <si>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</si>
  <si>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</si>
  <si>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</si>
  <si>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</si>
  <si>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</si>
  <si>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</si>
  <si>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</si>
  <si>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</si>
  <si>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</si>
  <si>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</si>
  <si>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</si>
  <si>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</si>
  <si>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</si>
  <si>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</si>
  <si>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</si>
  <si>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</si>
  <si>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</si>
  <si>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</si>
  <si>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</si>
  <si>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</si>
  <si>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</si>
  <si>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</si>
  <si>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</si>
  <si>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</si>
  <si>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</si>
  <si>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</si>
  <si>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</si>
  <si>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</si>
  <si>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</si>
  <si>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</si>
  <si>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</si>
  <si>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</si>
  <si>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</si>
  <si>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</si>
  <si>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</si>
  <si>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</si>
  <si>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</si>
  <si>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</si>
  <si>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</si>
  <si>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</si>
  <si>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</si>
  <si>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</si>
  <si>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</si>
  <si>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</si>
  <si>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</si>
  <si>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</si>
  <si>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</si>
  <si>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</si>
  <si>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</si>
  <si>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</si>
  <si>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</si>
  <si>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</si>
  <si>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</si>
  <si>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</si>
  <si>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</si>
  <si>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</si>
  <si>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</si>
  <si>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</si>
  <si>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</si>
  <si>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</si>
  <si>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</si>
  <si>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</si>
  <si>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</si>
  <si>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</si>
  <si>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</si>
  <si>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</si>
  <si>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</si>
  <si>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</si>
  <si>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</si>
  <si>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</si>
  <si>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</si>
  <si>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</si>
  <si>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</si>
  <si>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</si>
  <si>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</si>
  <si>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</si>
  <si>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</si>
  <si>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</si>
  <si>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</si>
  <si>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</si>
  <si>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</si>
  <si>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</si>
  <si>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</si>
  <si>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</si>
  <si>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</si>
  <si>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</si>
  <si>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</si>
  <si>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</si>
  <si>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</si>
  <si>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</si>
  <si>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</si>
  <si>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</si>
  <si>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</si>
  <si>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</si>
  <si>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</si>
  <si>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</si>
  <si>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</si>
  <si>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</si>
  <si>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</si>
  <si>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</si>
  <si>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</si>
  <si>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</si>
  <si>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</si>
  <si>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</si>
  <si>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</si>
  <si>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</si>
  <si>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</si>
  <si>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</si>
  <si>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</si>
  <si>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</si>
  <si>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</si>
  <si>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</si>
  <si>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</si>
  <si>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</si>
  <si>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</si>
  <si>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</si>
  <si>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</si>
  <si>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</si>
  <si>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</si>
  <si>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</si>
  <si>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</si>
  <si>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</si>
  <si>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</si>
  <si>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</si>
  <si>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</si>
  <si>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</si>
  <si>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</si>
  <si>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</si>
  <si>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</si>
  <si>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</si>
  <si>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</si>
  <si>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</si>
  <si>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</si>
  <si>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</si>
  <si>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</si>
  <si>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</si>
  <si>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</si>
  <si>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</si>
  <si>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</si>
  <si>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</si>
  <si>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</si>
  <si>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</si>
  <si>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</si>
  <si>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</si>
  <si>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</si>
  <si>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</si>
  <si>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</si>
  <si>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</si>
  <si>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</si>
  <si>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</si>
  <si>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</si>
  <si>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</si>
  <si>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</si>
  <si>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</si>
  <si>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</si>
  <si>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</si>
  <si>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</si>
  <si>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</si>
  <si>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</si>
  <si>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</si>
  <si>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</si>
  <si>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</si>
  <si>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</si>
  <si>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</si>
  <si>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</si>
  <si>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</si>
  <si>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</si>
  <si>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</si>
  <si>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</si>
  <si>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</si>
  <si>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</si>
  <si>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</si>
  <si>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</si>
  <si>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</si>
  <si>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</si>
  <si>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</si>
  <si>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</si>
  <si>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</si>
  <si>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</si>
  <si>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</si>
  <si>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</si>
  <si>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</si>
  <si>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</si>
  <si>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</si>
  <si>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</si>
  <si>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</si>
  <si>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</si>
  <si>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</si>
  <si>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</si>
  <si>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</si>
  <si>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</si>
  <si>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</si>
  <si>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</si>
  <si>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</si>
  <si>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</si>
  <si>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</si>
  <si>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</si>
  <si>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</si>
  <si>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</si>
  <si>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</si>
  <si>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</si>
  <si>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</si>
  <si>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</si>
  <si>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</si>
  <si>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</si>
  <si>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</si>
  <si>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</si>
  <si>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</si>
  <si>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</si>
  <si>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</si>
  <si>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</si>
  <si>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</si>
  <si>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</si>
  <si>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</si>
  <si>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</si>
  <si>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</si>
  <si>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</si>
  <si>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</si>
  <si>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</si>
  <si>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</si>
  <si>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</si>
  <si>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</si>
  <si>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</si>
  <si>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</si>
  <si>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</si>
  <si>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</si>
  <si>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</si>
  <si>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</si>
  <si>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</si>
  <si>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</si>
  <si>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</si>
  <si>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</si>
  <si>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</si>
  <si>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</si>
  <si>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</si>
  <si>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</si>
  <si>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</si>
  <si>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</si>
  <si>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</si>
  <si>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</si>
  <si>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</si>
  <si>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</si>
  <si>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</si>
  <si>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</si>
  <si>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</si>
  <si>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</si>
  <si>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</si>
  <si>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</si>
  <si>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</si>
  <si>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</si>
  <si>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</si>
  <si>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</si>
  <si>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</si>
  <si>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</si>
  <si>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</si>
  <si>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</si>
  <si>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</si>
  <si>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</si>
  <si>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</si>
  <si>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</si>
  <si>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</si>
  <si>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</si>
  <si>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</si>
  <si>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</si>
  <si>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</si>
  <si>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</si>
  <si>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</si>
  <si>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</si>
  <si>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</si>
  <si>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</si>
  <si>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</si>
  <si>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</si>
  <si>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</si>
  <si>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</si>
  <si>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</si>
  <si>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</si>
  <si>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</si>
  <si>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</si>
  <si>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</si>
  <si>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</si>
  <si>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</si>
  <si>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</si>
  <si>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</si>
  <si>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</si>
  <si>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</si>
  <si>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</si>
  <si>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</si>
  <si>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</si>
  <si>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</si>
  <si>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</si>
  <si>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</si>
  <si>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</si>
  <si>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</si>
  <si>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</si>
  <si>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</si>
  <si>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</si>
  <si>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</si>
  <si>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</si>
  <si>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</si>
  <si>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</si>
  <si>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</si>
  <si>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</si>
  <si>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</si>
  <si>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</si>
  <si>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</si>
  <si>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</si>
  <si>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</si>
  <si>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</si>
  <si>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</si>
  <si>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</si>
  <si>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</si>
  <si>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</si>
  <si>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</si>
  <si>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</si>
  <si>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</si>
  <si>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</si>
  <si>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</si>
  <si>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</si>
  <si>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</si>
  <si>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</si>
  <si>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</si>
  <si>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</si>
  <si>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</si>
  <si>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</si>
  <si>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</si>
  <si>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</si>
  <si>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</si>
  <si>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</si>
  <si>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</si>
  <si>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</si>
  <si>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</si>
  <si>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</si>
  <si>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</si>
  <si>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</si>
  <si>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</si>
  <si>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</si>
  <si>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</si>
  <si>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</si>
  <si>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</si>
  <si>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</si>
  <si>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</si>
  <si>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</si>
  <si>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</si>
  <si>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</si>
  <si>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</si>
  <si>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</si>
  <si>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</si>
  <si>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</si>
  <si>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</si>
  <si>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</si>
  <si>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</si>
  <si>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</si>
  <si>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</si>
  <si>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</si>
  <si>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</si>
  <si>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</si>
  <si>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</si>
  <si>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</si>
  <si>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</si>
  <si>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</si>
  <si>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</si>
  <si>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</si>
  <si>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</si>
  <si>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</si>
  <si>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</si>
  <si>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</si>
  <si>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</si>
  <si>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</si>
  <si>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</si>
  <si>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BlueChoice HealthPlan of South Carolina, Inc.</t>
  </si>
  <si>
    <t>BCBS of SC Grp</t>
  </si>
  <si>
    <t>661</t>
  </si>
  <si>
    <t>2014</t>
  </si>
  <si>
    <t>I-20 at Alpine Road Columbia, SC 29219</t>
  </si>
  <si>
    <t>570768835</t>
  </si>
  <si>
    <t>068593</t>
  </si>
  <si>
    <t>95741</t>
  </si>
  <si>
    <t>73</t>
  </si>
  <si>
    <t>Incurred Claims</t>
  </si>
  <si>
    <t>Incurred Claims - continued</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</si>
  <si>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</si>
  <si>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</si>
  <si>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</si>
  <si>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</si>
  <si>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State insurance, premium and other taxes</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</si>
  <si>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HMOs are not subject to state premium taxes.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</si>
  <si>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</si>
  <si>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</si>
  <si>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</si>
  <si>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</si>
  <si>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</si>
  <si>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</si>
  <si>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</si>
  <si>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</si>
  <si>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Ebxchange, Doctor/Hospital Finder, etc.</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</si>
  <si>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</si>
  <si>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</si>
  <si>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unneccessary medical procedures or compliations.</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</si>
  <si>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</si>
  <si>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</si>
  <si>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</si>
  <si>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</si>
  <si>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</si>
  <si>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</si>
  <si>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Provide web based tool for Members to have access to their Health Insurance information, Providers, etc.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</si>
  <si>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</si>
  <si>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</si>
  <si>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</si>
  <si>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</si>
  <si>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</si>
  <si>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NCQA Recognitions - provide resources and support for practices to obtain and maintain NCQA Recognition for diabetes, heat/stroke and Patient Centered Medical Home (PCMH). </t>
  </si>
  <si>
    <t>Prospective radiology review program that improves patient safety</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</si>
  <si>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</si>
  <si>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Vendor related expenses are evaluated based on the QI benefit received and allocated accordingly using relevant statistics.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</si>
  <si>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</si>
  <si>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</si>
  <si>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</si>
  <si>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</si>
  <si>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</si>
  <si>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</si>
  <si>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</si>
  <si>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</si>
  <si>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</si>
  <si>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</si>
  <si>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</si>
  <si>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</si>
  <si>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</si>
  <si>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</si>
  <si>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.3% of premium are allocated to general and administrative.</t>
  </si>
  <si>
    <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</si>
  <si>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</si>
  <si>
    <t>Any unclaimed rebates will go through the escheatment process three years from the check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</si>
</sst>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1" xfId="115" quotePrefix="1" applyFont="1" applyFill="1" applyBorder="1" applyAlignment="1" applyProtection="1">
      <alignment wrapText="1"/>
      <protection locked="0"/>
    </xf>
    <xf numFmtId="0" fontId="0" fillId="0" borderId="50" xfId="115" quotePrefix="1" applyFont="1" applyFill="1" applyBorder="1" applyAlignment="1" applyProtection="1">
      <alignment wrapText="1"/>
      <protection locked="0"/>
    </xf>
    <xf numFmtId="0" fontId="0" fillId="0" borderId="57" xfId="115" quotePrefix="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183</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pane="topRight"/>
      <selection pane="bottomLeft"/>
      <selection pane="bottomRight"/>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41365277</v>
      </c>
      <c r="E5" s="106">
        <v>46152452</v>
      </c>
      <c r="F5" s="106">
        <v>0</v>
      </c>
      <c r="G5" s="106">
        <v>0</v>
      </c>
      <c r="H5" s="106">
        <v>0</v>
      </c>
      <c r="I5" s="105">
        <v>29301986</v>
      </c>
      <c r="J5" s="105">
        <v>88850606</v>
      </c>
      <c r="K5" s="106">
        <v>89101437</v>
      </c>
      <c r="L5" s="106">
        <v>0</v>
      </c>
      <c r="M5" s="106">
        <v>0</v>
      </c>
      <c r="N5" s="106">
        <v>0</v>
      </c>
      <c r="O5" s="105">
        <v>5452870</v>
      </c>
      <c r="P5" s="105">
        <v>285388311</v>
      </c>
      <c r="Q5" s="106">
        <v>286011527</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281221494</v>
      </c>
      <c r="AT5" s="107">
        <v>532341</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-2243001</v>
      </c>
      <c r="E8" s="287"/>
      <c r="F8" s="288"/>
      <c r="G8" s="288"/>
      <c r="H8" s="288"/>
      <c r="I8" s="291"/>
      <c r="J8" s="109">
        <v>-1294511</v>
      </c>
      <c r="K8" s="287"/>
      <c r="L8" s="288"/>
      <c r="M8" s="288"/>
      <c r="N8" s="288"/>
      <c r="O8" s="291"/>
      <c r="P8" s="109">
        <v>-4048158</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-195453403</v>
      </c>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35350102</v>
      </c>
      <c r="E12" s="106">
        <v>38950555</v>
      </c>
      <c r="F12" s="106">
        <v>0</v>
      </c>
      <c r="G12" s="106">
        <v>0</v>
      </c>
      <c r="H12" s="106">
        <v>0</v>
      </c>
      <c r="I12" s="105">
        <v>23882398</v>
      </c>
      <c r="J12" s="105">
        <v>65706540</v>
      </c>
      <c r="K12" s="106">
        <v>65796277</v>
      </c>
      <c r="L12" s="106">
        <v>0</v>
      </c>
      <c r="M12" s="106">
        <v>0</v>
      </c>
      <c r="N12" s="106">
        <v>0</v>
      </c>
      <c r="O12" s="105">
        <v>4277441</v>
      </c>
      <c r="P12" s="105">
        <v>242952450</v>
      </c>
      <c r="Q12" s="106">
        <v>235547739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239093195</v>
      </c>
      <c r="AT12" s="107">
        <v>416903</v>
      </c>
      <c r="AU12" s="107">
        <v>0</v>
      </c>
      <c r="AV12" s="310"/>
      <c r="AW12" s="315"/>
    </row>
    <row r="13" spans="1:49" ht="25.5" x14ac:dyDescent="0.2">
      <c r="B13" s="155" t="s">
        <v>230</v>
      </c>
      <c r="C13" s="62" t="s">
        <v>37</v>
      </c>
      <c r="D13" s="109">
        <v>6813397</v>
      </c>
      <c r="E13" s="110">
        <v>7075127</v>
      </c>
      <c r="F13" s="110"/>
      <c r="G13" s="287"/>
      <c r="H13" s="288"/>
      <c r="I13" s="109">
        <v>4949127</v>
      </c>
      <c r="J13" s="109">
        <v>13762329</v>
      </c>
      <c r="K13" s="110">
        <v>13977400</v>
      </c>
      <c r="L13" s="110"/>
      <c r="M13" s="287"/>
      <c r="N13" s="288"/>
      <c r="O13" s="109">
        <v>825504</v>
      </c>
      <c r="P13" s="109">
        <v>50761365</v>
      </c>
      <c r="Q13" s="110">
        <v>50295414</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42779281</v>
      </c>
      <c r="AT13" s="113"/>
      <c r="AU13" s="113"/>
      <c r="AV13" s="309"/>
      <c r="AW13" s="316"/>
    </row>
    <row r="14" spans="1:49" ht="25.5" x14ac:dyDescent="0.2">
      <c r="B14" s="155" t="s">
        <v>231</v>
      </c>
      <c r="C14" s="62" t="s">
        <v>6</v>
      </c>
      <c r="D14" s="109">
        <v>266969</v>
      </c>
      <c r="E14" s="110">
        <v>507713</v>
      </c>
      <c r="F14" s="110"/>
      <c r="G14" s="286"/>
      <c r="H14" s="289"/>
      <c r="I14" s="109">
        <v>263464</v>
      </c>
      <c r="J14" s="109">
        <v>1412352</v>
      </c>
      <c r="K14" s="110">
        <v>1965317</v>
      </c>
      <c r="L14" s="110"/>
      <c r="M14" s="286"/>
      <c r="N14" s="289"/>
      <c r="O14" s="109">
        <v>44934</v>
      </c>
      <c r="P14" s="109">
        <v>6120744</v>
      </c>
      <c r="Q14" s="110">
        <v>7809296</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v>-6449133</v>
      </c>
      <c r="E16" s="287"/>
      <c r="F16" s="288"/>
      <c r="G16" s="289"/>
      <c r="H16" s="289"/>
      <c r="I16" s="291"/>
      <c r="J16" s="109">
        <v>-872187</v>
      </c>
      <c r="K16" s="287"/>
      <c r="L16" s="288"/>
      <c r="M16" s="289"/>
      <c r="N16" s="289"/>
      <c r="O16" s="291"/>
      <c r="P16" s="109">
        <v>-5715320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-167365236</v>
      </c>
      <c r="AT16" s="113"/>
      <c r="AU16" s="113"/>
      <c r="AV16" s="309"/>
      <c r="AW16" s="316"/>
    </row>
    <row r="17" spans="1:49" x14ac:dyDescent="0.2">
      <c r="B17" s="155" t="s">
        <v>234</v>
      </c>
      <c r="C17" s="62" t="s">
        <v>62</v>
      </c>
      <c r="D17" s="109">
        <v>-182716</v>
      </c>
      <c r="E17" s="286"/>
      <c r="F17" s="289"/>
      <c r="G17" s="289"/>
      <c r="H17" s="289"/>
      <c r="I17" s="290"/>
      <c r="J17" s="109">
        <v>-957864</v>
      </c>
      <c r="K17" s="286"/>
      <c r="L17" s="289"/>
      <c r="M17" s="289"/>
      <c r="N17" s="289"/>
      <c r="O17" s="290"/>
      <c r="P17" s="109">
        <v>-4482955</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v>982641</v>
      </c>
      <c r="E18" s="286"/>
      <c r="F18" s="289"/>
      <c r="G18" s="289"/>
      <c r="H18" s="292"/>
      <c r="I18" s="290"/>
      <c r="J18" s="109">
        <v>308558</v>
      </c>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v>382000</v>
      </c>
      <c r="E19" s="286"/>
      <c r="F19" s="289"/>
      <c r="G19" s="289"/>
      <c r="H19" s="289"/>
      <c r="I19" s="290"/>
      <c r="J19" s="109">
        <v>206306</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v>3164000</v>
      </c>
      <c r="E20" s="286"/>
      <c r="F20" s="289"/>
      <c r="G20" s="289"/>
      <c r="H20" s="289"/>
      <c r="I20" s="290"/>
      <c r="J20" s="109">
        <v>469000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7256</v>
      </c>
      <c r="E22" s="115">
        <v>7256</v>
      </c>
      <c r="F22" s="115">
        <v>0</v>
      </c>
      <c r="G22" s="115">
        <v>0</v>
      </c>
      <c r="H22" s="115">
        <v>0</v>
      </c>
      <c r="I22" s="114">
        <v>1398</v>
      </c>
      <c r="J22" s="114">
        <v>15141</v>
      </c>
      <c r="K22" s="115">
        <v>5591</v>
      </c>
      <c r="L22" s="115">
        <v>0</v>
      </c>
      <c r="M22" s="115">
        <v>0</v>
      </c>
      <c r="N22" s="115">
        <v>0</v>
      </c>
      <c r="O22" s="114">
        <v>0</v>
      </c>
      <c r="P22" s="114">
        <v>49000</v>
      </c>
      <c r="Q22" s="115">
        <v>29985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-1784715</v>
      </c>
      <c r="E25" s="110">
        <v>-1784715</v>
      </c>
      <c r="F25" s="110"/>
      <c r="G25" s="110"/>
      <c r="H25" s="110"/>
      <c r="I25" s="109">
        <v>-1214560</v>
      </c>
      <c r="J25" s="109">
        <v>3163883</v>
      </c>
      <c r="K25" s="110">
        <v>3163883</v>
      </c>
      <c r="L25" s="110"/>
      <c r="M25" s="110"/>
      <c r="N25" s="110"/>
      <c r="O25" s="109">
        <v>-330680</v>
      </c>
      <c r="P25" s="109">
        <v>3393541</v>
      </c>
      <c r="Q25" s="110">
        <v>3393541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3258587</v>
      </c>
      <c r="AT25" s="113">
        <v>27829</v>
      </c>
      <c r="AU25" s="113"/>
      <c r="AV25" s="113">
        <v>1722640</v>
      </c>
      <c r="AW25" s="316"/>
    </row>
    <row r="26" spans="1:49" s="5" customFormat="1" x14ac:dyDescent="0.2">
      <c r="A26" s="35"/>
      <c r="B26" s="158" t="s">
        <v>243</v>
      </c>
      <c r="C26" s="62"/>
      <c r="D26" s="109">
        <v>33065</v>
      </c>
      <c r="E26" s="110">
        <v>33065</v>
      </c>
      <c r="F26" s="110"/>
      <c r="G26" s="110"/>
      <c r="H26" s="110"/>
      <c r="I26" s="109">
        <v>15077</v>
      </c>
      <c r="J26" s="109">
        <v>38895</v>
      </c>
      <c r="K26" s="110">
        <v>38895</v>
      </c>
      <c r="L26" s="110"/>
      <c r="M26" s="110"/>
      <c r="N26" s="110"/>
      <c r="O26" s="109">
        <v>3162</v>
      </c>
      <c r="P26" s="109">
        <v>118475</v>
      </c>
      <c r="Q26" s="110">
        <v>118475</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v>98</v>
      </c>
      <c r="AT26" s="113"/>
      <c r="AU26" s="113"/>
      <c r="AV26" s="113">
        <v>255</v>
      </c>
      <c r="AW26" s="316"/>
    </row>
    <row r="27" spans="1:49" s="5" customFormat="1" x14ac:dyDescent="0.2">
      <c r="B27" s="158" t="s">
        <v>244</v>
      </c>
      <c r="C27" s="62"/>
      <c r="D27" s="109">
        <v>259734</v>
      </c>
      <c r="E27" s="110">
        <v>259734</v>
      </c>
      <c r="F27" s="110"/>
      <c r="G27" s="110"/>
      <c r="H27" s="110"/>
      <c r="I27" s="109">
        <v>0</v>
      </c>
      <c r="J27" s="109">
        <v>1318154</v>
      </c>
      <c r="K27" s="110">
        <v>1318154</v>
      </c>
      <c r="L27" s="110"/>
      <c r="M27" s="110"/>
      <c r="N27" s="110"/>
      <c r="O27" s="109">
        <v>0</v>
      </c>
      <c r="P27" s="109">
        <v>4735896</v>
      </c>
      <c r="Q27" s="110">
        <v>4735896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3232545</v>
      </c>
      <c r="AT27" s="113"/>
      <c r="AU27" s="113"/>
      <c r="AV27" s="312"/>
      <c r="AW27" s="316"/>
    </row>
    <row r="28" spans="1:49" s="5" customFormat="1" x14ac:dyDescent="0.2">
      <c r="A28" s="35"/>
      <c r="B28" s="158" t="s">
        <v>245</v>
      </c>
      <c r="C28" s="62"/>
      <c r="D28" s="109">
        <v>1145763</v>
      </c>
      <c r="E28" s="110">
        <v>993237</v>
      </c>
      <c r="F28" s="110"/>
      <c r="G28" s="110"/>
      <c r="H28" s="110"/>
      <c r="I28" s="109">
        <v>909488</v>
      </c>
      <c r="J28" s="109">
        <v>1438433</v>
      </c>
      <c r="K28" s="110">
        <v>290191</v>
      </c>
      <c r="L28" s="110"/>
      <c r="M28" s="110"/>
      <c r="N28" s="110"/>
      <c r="O28" s="109">
        <v>66548</v>
      </c>
      <c r="P28" s="109">
        <v>4212552</v>
      </c>
      <c r="Q28" s="110">
        <v>624145</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131571</v>
      </c>
      <c r="AT28" s="113"/>
      <c r="AU28" s="113"/>
      <c r="AV28" s="113">
        <v>297398</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-183781</v>
      </c>
      <c r="E30" s="110">
        <v>-183781</v>
      </c>
      <c r="F30" s="110"/>
      <c r="G30" s="110"/>
      <c r="H30" s="110"/>
      <c r="I30" s="109">
        <v>-190110</v>
      </c>
      <c r="J30" s="109">
        <v>699563</v>
      </c>
      <c r="K30" s="110">
        <v>699563</v>
      </c>
      <c r="L30" s="110"/>
      <c r="M30" s="110"/>
      <c r="N30" s="110"/>
      <c r="O30" s="109">
        <v>-50034</v>
      </c>
      <c r="P30" s="109">
        <v>1090754</v>
      </c>
      <c r="Q30" s="110">
        <v>1090754</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534305</v>
      </c>
      <c r="AT30" s="113">
        <v>4289</v>
      </c>
      <c r="AU30" s="113"/>
      <c r="AV30" s="113">
        <v>344434</v>
      </c>
      <c r="AW30" s="316"/>
    </row>
    <row r="31" spans="1:49" x14ac:dyDescent="0.2">
      <c r="B31" s="158" t="s">
        <v>248</v>
      </c>
      <c r="C31" s="62"/>
      <c r="D31" s="109"/>
      <c r="E31" s="110"/>
      <c r="F31" s="110"/>
      <c r="G31" s="110"/>
      <c r="H31" s="110"/>
      <c r="I31" s="109">
        <v>0</v>
      </c>
      <c r="J31" s="109"/>
      <c r="K31" s="110"/>
      <c r="L31" s="110"/>
      <c r="M31" s="110"/>
      <c r="N31" s="110"/>
      <c r="O31" s="109">
        <v>0</v>
      </c>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v>0</v>
      </c>
      <c r="J32" s="109"/>
      <c r="K32" s="110"/>
      <c r="L32" s="110"/>
      <c r="M32" s="110"/>
      <c r="N32" s="110"/>
      <c r="O32" s="109">
        <v>0</v>
      </c>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152526</v>
      </c>
      <c r="F34" s="110"/>
      <c r="G34" s="110"/>
      <c r="H34" s="110"/>
      <c r="I34" s="109">
        <v>56976</v>
      </c>
      <c r="J34" s="109"/>
      <c r="K34" s="110">
        <v>1148242</v>
      </c>
      <c r="L34" s="110"/>
      <c r="M34" s="110"/>
      <c r="N34" s="110"/>
      <c r="O34" s="109">
        <v>65937</v>
      </c>
      <c r="P34" s="109"/>
      <c r="Q34" s="110">
        <v>3588407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21437</v>
      </c>
      <c r="E35" s="110">
        <v>21437</v>
      </c>
      <c r="F35" s="110"/>
      <c r="G35" s="110"/>
      <c r="H35" s="110"/>
      <c r="I35" s="109">
        <v>6515</v>
      </c>
      <c r="J35" s="109">
        <v>28842</v>
      </c>
      <c r="K35" s="110">
        <v>28842</v>
      </c>
      <c r="L35" s="110"/>
      <c r="M35" s="110"/>
      <c r="N35" s="110"/>
      <c r="O35" s="109">
        <v>199</v>
      </c>
      <c r="P35" s="109">
        <v>81557</v>
      </c>
      <c r="Q35" s="110">
        <v>81557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72337</v>
      </c>
      <c r="AT35" s="113">
        <v>0</v>
      </c>
      <c r="AU35" s="113"/>
      <c r="AV35" s="113">
        <v>27233</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285490</v>
      </c>
      <c r="E37" s="118">
        <v>285490</v>
      </c>
      <c r="F37" s="118"/>
      <c r="G37" s="118"/>
      <c r="H37" s="118"/>
      <c r="I37" s="117">
        <v>155614</v>
      </c>
      <c r="J37" s="117">
        <v>319228</v>
      </c>
      <c r="K37" s="118">
        <v>319228</v>
      </c>
      <c r="L37" s="118"/>
      <c r="M37" s="118"/>
      <c r="N37" s="118"/>
      <c r="O37" s="117">
        <v>17318</v>
      </c>
      <c r="P37" s="117">
        <v>1016363</v>
      </c>
      <c r="Q37" s="118">
        <v>1016363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270366</v>
      </c>
      <c r="AW37" s="315"/>
    </row>
    <row r="38" spans="1:49" x14ac:dyDescent="0.2">
      <c r="B38" s="155" t="s">
        <v>255</v>
      </c>
      <c r="C38" s="62" t="s">
        <v>16</v>
      </c>
      <c r="D38" s="109">
        <v>47589</v>
      </c>
      <c r="E38" s="110">
        <v>47589</v>
      </c>
      <c r="F38" s="110"/>
      <c r="G38" s="110"/>
      <c r="H38" s="110"/>
      <c r="I38" s="109">
        <v>27111</v>
      </c>
      <c r="J38" s="109">
        <v>53877</v>
      </c>
      <c r="K38" s="110">
        <v>53887</v>
      </c>
      <c r="L38" s="110"/>
      <c r="M38" s="110"/>
      <c r="N38" s="110"/>
      <c r="O38" s="109">
        <v>2855</v>
      </c>
      <c r="P38" s="109">
        <v>176785</v>
      </c>
      <c r="Q38" s="110">
        <v>176785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v>47026</v>
      </c>
      <c r="AW38" s="316"/>
    </row>
    <row r="39" spans="1:49" x14ac:dyDescent="0.2">
      <c r="B39" s="158" t="s">
        <v>256</v>
      </c>
      <c r="C39" s="62" t="s">
        <v>17</v>
      </c>
      <c r="D39" s="109">
        <v>117247</v>
      </c>
      <c r="E39" s="110">
        <v>117247</v>
      </c>
      <c r="F39" s="110"/>
      <c r="G39" s="110"/>
      <c r="H39" s="110"/>
      <c r="I39" s="109">
        <v>54402</v>
      </c>
      <c r="J39" s="109">
        <v>114310</v>
      </c>
      <c r="K39" s="110">
        <v>114310</v>
      </c>
      <c r="L39" s="110"/>
      <c r="M39" s="110"/>
      <c r="N39" s="110"/>
      <c r="O39" s="109">
        <v>8152</v>
      </c>
      <c r="P39" s="109">
        <v>337606</v>
      </c>
      <c r="Q39" s="110">
        <v>337606</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v>89808</v>
      </c>
      <c r="AW39" s="316"/>
    </row>
    <row r="40" spans="1:49" x14ac:dyDescent="0.2">
      <c r="B40" s="158" t="s">
        <v>257</v>
      </c>
      <c r="C40" s="62" t="s">
        <v>38</v>
      </c>
      <c r="D40" s="109">
        <v>125177</v>
      </c>
      <c r="E40" s="110">
        <v>125177</v>
      </c>
      <c r="F40" s="110"/>
      <c r="G40" s="110"/>
      <c r="H40" s="110"/>
      <c r="I40" s="109">
        <v>71643</v>
      </c>
      <c r="J40" s="109">
        <v>141403</v>
      </c>
      <c r="K40" s="110">
        <v>141403</v>
      </c>
      <c r="L40" s="110"/>
      <c r="M40" s="110"/>
      <c r="N40" s="110"/>
      <c r="O40" s="109">
        <v>8286</v>
      </c>
      <c r="P40" s="109">
        <v>460872</v>
      </c>
      <c r="Q40" s="110">
        <v>460872</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v>122597</v>
      </c>
      <c r="AW40" s="316"/>
    </row>
    <row r="41" spans="1:49" s="5" customFormat="1" ht="25.5" x14ac:dyDescent="0.2">
      <c r="A41" s="35"/>
      <c r="B41" s="158" t="s">
        <v>258</v>
      </c>
      <c r="C41" s="62" t="s">
        <v>129</v>
      </c>
      <c r="D41" s="109">
        <v>96129</v>
      </c>
      <c r="E41" s="110">
        <v>96129</v>
      </c>
      <c r="F41" s="110"/>
      <c r="G41" s="110"/>
      <c r="H41" s="110"/>
      <c r="I41" s="109">
        <v>48901</v>
      </c>
      <c r="J41" s="109">
        <v>99173</v>
      </c>
      <c r="K41" s="110">
        <v>99173</v>
      </c>
      <c r="L41" s="110"/>
      <c r="M41" s="110"/>
      <c r="N41" s="110"/>
      <c r="O41" s="109">
        <v>12174</v>
      </c>
      <c r="P41" s="109">
        <v>322150</v>
      </c>
      <c r="Q41" s="110">
        <v>322150</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85695</v>
      </c>
      <c r="AW41" s="316"/>
    </row>
    <row r="42" spans="1:49" s="5" customFormat="1" ht="24.95" customHeight="1" x14ac:dyDescent="0.2">
      <c r="A42" s="35"/>
      <c r="B42" s="155" t="s">
        <v>259</v>
      </c>
      <c r="C42" s="62" t="s">
        <v>87</v>
      </c>
      <c r="D42" s="109">
        <v>23274</v>
      </c>
      <c r="E42" s="110">
        <v>23274</v>
      </c>
      <c r="F42" s="110"/>
      <c r="G42" s="110"/>
      <c r="H42" s="110"/>
      <c r="I42" s="109">
        <v>8552</v>
      </c>
      <c r="J42" s="109">
        <v>71177</v>
      </c>
      <c r="K42" s="110">
        <v>71177</v>
      </c>
      <c r="L42" s="110"/>
      <c r="M42" s="110"/>
      <c r="N42" s="110"/>
      <c r="O42" s="109">
        <v>3867</v>
      </c>
      <c r="P42" s="109">
        <v>186962</v>
      </c>
      <c r="Q42" s="110">
        <v>186962</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1312507</v>
      </c>
      <c r="E44" s="118">
        <v>1312507</v>
      </c>
      <c r="F44" s="118"/>
      <c r="G44" s="118"/>
      <c r="H44" s="118"/>
      <c r="I44" s="117">
        <v>899105</v>
      </c>
      <c r="J44" s="117">
        <v>1325401</v>
      </c>
      <c r="K44" s="118">
        <v>1325401</v>
      </c>
      <c r="L44" s="118"/>
      <c r="M44" s="118"/>
      <c r="N44" s="118"/>
      <c r="O44" s="117">
        <v>166458</v>
      </c>
      <c r="P44" s="117">
        <v>4571227</v>
      </c>
      <c r="Q44" s="118">
        <v>4571227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2027633</v>
      </c>
      <c r="AT44" s="119"/>
      <c r="AU44" s="119"/>
      <c r="AV44" s="119">
        <v>1997436</v>
      </c>
      <c r="AW44" s="315"/>
    </row>
    <row r="45" spans="1:49" x14ac:dyDescent="0.2">
      <c r="B45" s="161" t="s">
        <v>262</v>
      </c>
      <c r="C45" s="62" t="s">
        <v>19</v>
      </c>
      <c r="D45" s="109">
        <v>2337832</v>
      </c>
      <c r="E45" s="110">
        <v>2337832</v>
      </c>
      <c r="F45" s="110"/>
      <c r="G45" s="110"/>
      <c r="H45" s="110"/>
      <c r="I45" s="109">
        <v>1679587</v>
      </c>
      <c r="J45" s="109">
        <v>1698920</v>
      </c>
      <c r="K45" s="110">
        <v>1698920</v>
      </c>
      <c r="L45" s="110"/>
      <c r="M45" s="110"/>
      <c r="N45" s="110"/>
      <c r="O45" s="109">
        <v>381654</v>
      </c>
      <c r="P45" s="109">
        <v>4153234</v>
      </c>
      <c r="Q45" s="110">
        <v>4153234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570722</v>
      </c>
      <c r="AT45" s="113">
        <v>9468</v>
      </c>
      <c r="AU45" s="113"/>
      <c r="AV45" s="113">
        <v>1706875</v>
      </c>
      <c r="AW45" s="316"/>
    </row>
    <row r="46" spans="1:49" x14ac:dyDescent="0.2">
      <c r="B46" s="161" t="s">
        <v>263</v>
      </c>
      <c r="C46" s="62" t="s">
        <v>20</v>
      </c>
      <c r="D46" s="109">
        <v>743518</v>
      </c>
      <c r="E46" s="110">
        <v>743518</v>
      </c>
      <c r="F46" s="110"/>
      <c r="G46" s="110"/>
      <c r="H46" s="110"/>
      <c r="I46" s="109">
        <v>708967</v>
      </c>
      <c r="J46" s="109">
        <v>932757</v>
      </c>
      <c r="K46" s="110">
        <v>932757</v>
      </c>
      <c r="L46" s="110"/>
      <c r="M46" s="110"/>
      <c r="N46" s="110"/>
      <c r="O46" s="109">
        <v>240788</v>
      </c>
      <c r="P46" s="109">
        <v>1980660</v>
      </c>
      <c r="Q46" s="110">
        <v>1980660</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7911</v>
      </c>
      <c r="AT46" s="113"/>
      <c r="AU46" s="113"/>
      <c r="AV46" s="113">
        <v>475374</v>
      </c>
      <c r="AW46" s="316"/>
    </row>
    <row r="47" spans="1:49" x14ac:dyDescent="0.2">
      <c r="B47" s="161" t="s">
        <v>264</v>
      </c>
      <c r="C47" s="62" t="s">
        <v>21</v>
      </c>
      <c r="D47" s="109">
        <v>3179370</v>
      </c>
      <c r="E47" s="110">
        <v>3179370</v>
      </c>
      <c r="F47" s="110"/>
      <c r="G47" s="110"/>
      <c r="H47" s="110"/>
      <c r="I47" s="109">
        <v>1098564</v>
      </c>
      <c r="J47" s="109">
        <v>3693649</v>
      </c>
      <c r="K47" s="110">
        <v>3693649</v>
      </c>
      <c r="L47" s="110"/>
      <c r="M47" s="110"/>
      <c r="N47" s="110"/>
      <c r="O47" s="109">
        <v>178857</v>
      </c>
      <c r="P47" s="109">
        <v>7844828</v>
      </c>
      <c r="Q47" s="110">
        <v>7844828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v>306680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v>0</v>
      </c>
      <c r="J49" s="109"/>
      <c r="K49" s="110"/>
      <c r="L49" s="110"/>
      <c r="M49" s="110"/>
      <c r="N49" s="110"/>
      <c r="O49" s="109">
        <v>0</v>
      </c>
      <c r="P49" s="109"/>
      <c r="Q49" s="110">
        <v>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v>0</v>
      </c>
      <c r="J50" s="109"/>
      <c r="K50" s="110"/>
      <c r="L50" s="110"/>
      <c r="M50" s="110"/>
      <c r="N50" s="110"/>
      <c r="O50" s="109">
        <v>0</v>
      </c>
      <c r="P50" s="109"/>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6323841</v>
      </c>
      <c r="E51" s="110">
        <v>6323841</v>
      </c>
      <c r="F51" s="110"/>
      <c r="G51" s="110"/>
      <c r="H51" s="110"/>
      <c r="I51" s="109">
        <v>5232087</v>
      </c>
      <c r="J51" s="109">
        <v>4219871</v>
      </c>
      <c r="K51" s="110">
        <v>4219871</v>
      </c>
      <c r="L51" s="110"/>
      <c r="M51" s="110"/>
      <c r="N51" s="110"/>
      <c r="O51" s="109">
        <v>633071</v>
      </c>
      <c r="P51" s="109">
        <v>13093036</v>
      </c>
      <c r="Q51" s="110">
        <v>13093036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1616058</v>
      </c>
      <c r="AT51" s="113">
        <v>23603</v>
      </c>
      <c r="AU51" s="113"/>
      <c r="AV51" s="113">
        <v>3011969</v>
      </c>
      <c r="AW51" s="316"/>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v>23274</v>
      </c>
      <c r="E53" s="110">
        <v>23274</v>
      </c>
      <c r="F53" s="110"/>
      <c r="G53" s="287"/>
      <c r="H53" s="287"/>
      <c r="I53" s="109">
        <v>8552</v>
      </c>
      <c r="J53" s="109">
        <v>71177</v>
      </c>
      <c r="K53" s="110">
        <v>71177</v>
      </c>
      <c r="L53" s="110"/>
      <c r="M53" s="287"/>
      <c r="N53" s="287"/>
      <c r="O53" s="109">
        <v>3867</v>
      </c>
      <c r="P53" s="109">
        <v>186962</v>
      </c>
      <c r="Q53" s="110">
        <v>186962</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v>109581</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13704978</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12512</v>
      </c>
      <c r="E56" s="122">
        <v>12491</v>
      </c>
      <c r="F56" s="122"/>
      <c r="G56" s="122"/>
      <c r="H56" s="122"/>
      <c r="I56" s="121">
        <v>5612</v>
      </c>
      <c r="J56" s="121">
        <v>10690</v>
      </c>
      <c r="K56" s="122">
        <v>11116</v>
      </c>
      <c r="L56" s="122"/>
      <c r="M56" s="122"/>
      <c r="N56" s="122"/>
      <c r="O56" s="121">
        <v>1515</v>
      </c>
      <c r="P56" s="121">
        <v>33578</v>
      </c>
      <c r="Q56" s="122">
        <v>33174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83831</v>
      </c>
      <c r="AT56" s="123">
        <v>999</v>
      </c>
      <c r="AU56" s="123"/>
      <c r="AV56" s="123">
        <v>14039</v>
      </c>
      <c r="AW56" s="307"/>
    </row>
    <row r="57" spans="2:49" x14ac:dyDescent="0.2">
      <c r="B57" s="161" t="s">
        <v>273</v>
      </c>
      <c r="C57" s="62" t="s">
        <v>25</v>
      </c>
      <c r="D57" s="124">
        <v>13670</v>
      </c>
      <c r="E57" s="125">
        <v>13296</v>
      </c>
      <c r="F57" s="125"/>
      <c r="G57" s="125"/>
      <c r="H57" s="125"/>
      <c r="I57" s="124">
        <v>5612</v>
      </c>
      <c r="J57" s="124">
        <v>17717</v>
      </c>
      <c r="K57" s="125">
        <v>18395</v>
      </c>
      <c r="L57" s="125"/>
      <c r="M57" s="125"/>
      <c r="N57" s="125"/>
      <c r="O57" s="124">
        <v>2593</v>
      </c>
      <c r="P57" s="124">
        <v>56170</v>
      </c>
      <c r="Q57" s="125">
        <v>55527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83831</v>
      </c>
      <c r="AT57" s="126">
        <v>1687</v>
      </c>
      <c r="AU57" s="126"/>
      <c r="AV57" s="126">
        <v>27785</v>
      </c>
      <c r="AW57" s="308"/>
    </row>
    <row r="58" spans="2:49" x14ac:dyDescent="0.2">
      <c r="B58" s="161" t="s">
        <v>274</v>
      </c>
      <c r="C58" s="62" t="s">
        <v>26</v>
      </c>
      <c r="D58" s="328"/>
      <c r="E58" s="329"/>
      <c r="F58" s="329"/>
      <c r="G58" s="329"/>
      <c r="H58" s="329"/>
      <c r="I58" s="328"/>
      <c r="J58" s="124">
        <v>986</v>
      </c>
      <c r="K58" s="125">
        <v>1087</v>
      </c>
      <c r="L58" s="125"/>
      <c r="M58" s="125"/>
      <c r="N58" s="125"/>
      <c r="O58" s="124">
        <v>221</v>
      </c>
      <c r="P58" s="124">
        <v>396</v>
      </c>
      <c r="Q58" s="125">
        <v>295</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228</v>
      </c>
      <c r="AU58" s="126"/>
      <c r="AV58" s="126">
        <v>16</v>
      </c>
      <c r="AW58" s="308"/>
    </row>
    <row r="59" spans="2:49" x14ac:dyDescent="0.2">
      <c r="B59" s="161" t="s">
        <v>275</v>
      </c>
      <c r="C59" s="62" t="s">
        <v>27</v>
      </c>
      <c r="D59" s="124">
        <v>160221</v>
      </c>
      <c r="E59" s="125">
        <v>159284</v>
      </c>
      <c r="F59" s="125"/>
      <c r="G59" s="125"/>
      <c r="H59" s="125"/>
      <c r="I59" s="124">
        <v>57188</v>
      </c>
      <c r="J59" s="124">
        <v>215438</v>
      </c>
      <c r="K59" s="125">
        <v>226624</v>
      </c>
      <c r="L59" s="125"/>
      <c r="M59" s="125"/>
      <c r="N59" s="125"/>
      <c r="O59" s="124">
        <v>12368</v>
      </c>
      <c r="P59" s="124">
        <v>680956</v>
      </c>
      <c r="Q59" s="125">
        <v>670241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901347</v>
      </c>
      <c r="AT59" s="126">
        <v>20304</v>
      </c>
      <c r="AU59" s="126"/>
      <c r="AV59" s="126">
        <v>338956</v>
      </c>
      <c r="AW59" s="308"/>
    </row>
    <row r="60" spans="2:49" x14ac:dyDescent="0.2">
      <c r="B60" s="161" t="s">
        <v>276</v>
      </c>
      <c r="C60" s="62"/>
      <c r="D60" s="127">
        <v>13351.75</v>
      </c>
      <c r="E60" s="128">
        <v>13273.666666666666</v>
      </c>
      <c r="F60" s="128">
        <v>0</v>
      </c>
      <c r="G60" s="128">
        <v>0</v>
      </c>
      <c r="H60" s="128">
        <v>0</v>
      </c>
      <c r="I60" s="127">
        <v>4765.666666666667</v>
      </c>
      <c r="J60" s="127">
        <v>17953.166666666668</v>
      </c>
      <c r="K60" s="128">
        <v>18885.333333333332</v>
      </c>
      <c r="L60" s="128">
        <v>0</v>
      </c>
      <c r="M60" s="128">
        <v>0</v>
      </c>
      <c r="N60" s="128">
        <v>0</v>
      </c>
      <c r="O60" s="127">
        <v>1030.6666666666667</v>
      </c>
      <c r="P60" s="127">
        <v>56746.333333333336</v>
      </c>
      <c r="Q60" s="128">
        <v>55853.416666666664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75112.25</v>
      </c>
      <c r="AT60" s="129">
        <v>1692</v>
      </c>
      <c r="AU60" s="129">
        <v>0</v>
      </c>
      <c r="AV60" s="129">
        <v>28246.333333333332</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8430388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5" scale="38" fitToWidth="3"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pane="topRight"/>
      <selection pane="bottomLeft"/>
      <selection pane="bottomRight"/>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41438293</v>
      </c>
      <c r="E5" s="118">
        <v>42995084</v>
      </c>
      <c r="F5" s="118"/>
      <c r="G5" s="130"/>
      <c r="H5" s="130"/>
      <c r="I5" s="117">
        <v>23742337</v>
      </c>
      <c r="J5" s="117">
        <v>89052550</v>
      </c>
      <c r="K5" s="118">
        <v>89527468</v>
      </c>
      <c r="L5" s="118"/>
      <c r="M5" s="118"/>
      <c r="N5" s="118"/>
      <c r="O5" s="117">
        <v>5635585</v>
      </c>
      <c r="P5" s="117">
        <v>285740429</v>
      </c>
      <c r="Q5" s="118">
        <v>286363645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281221494</v>
      </c>
      <c r="AT5" s="119">
        <v>532341</v>
      </c>
      <c r="AU5" s="119"/>
      <c r="AV5" s="310"/>
      <c r="AW5" s="315"/>
    </row>
    <row r="6" spans="2:49" x14ac:dyDescent="0.2">
      <c r="B6" s="176" t="s">
        <v>279</v>
      </c>
      <c r="C6" s="133" t="s">
        <v>8</v>
      </c>
      <c r="D6" s="109"/>
      <c r="E6" s="110"/>
      <c r="F6" s="110"/>
      <c r="G6" s="111"/>
      <c r="H6" s="111"/>
      <c r="I6" s="109"/>
      <c r="J6" s="109">
        <v>167417</v>
      </c>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v>147275</v>
      </c>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982641</v>
      </c>
      <c r="E9" s="286"/>
      <c r="F9" s="286"/>
      <c r="G9" s="286"/>
      <c r="H9" s="286"/>
      <c r="I9" s="290"/>
      <c r="J9" s="109">
        <v>308558</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3164000</v>
      </c>
      <c r="E11" s="110"/>
      <c r="F11" s="110"/>
      <c r="G11" s="110"/>
      <c r="H11" s="110"/>
      <c r="I11" s="109"/>
      <c r="J11" s="109">
        <v>469000</v>
      </c>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v>382000</v>
      </c>
      <c r="E12" s="287"/>
      <c r="F12" s="287"/>
      <c r="G12" s="287"/>
      <c r="H12" s="287"/>
      <c r="I12" s="291"/>
      <c r="J12" s="109">
        <v>656000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v>73016</v>
      </c>
      <c r="E13" s="110">
        <v>73016</v>
      </c>
      <c r="F13" s="110"/>
      <c r="G13" s="110"/>
      <c r="H13" s="110"/>
      <c r="I13" s="109">
        <v>0</v>
      </c>
      <c r="J13" s="109">
        <v>222086</v>
      </c>
      <c r="K13" s="110">
        <v>222086</v>
      </c>
      <c r="L13" s="110"/>
      <c r="M13" s="110"/>
      <c r="N13" s="110"/>
      <c r="O13" s="109">
        <v>0</v>
      </c>
      <c r="P13" s="109">
        <v>352118</v>
      </c>
      <c r="Q13" s="110">
        <v>352118</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v>4157251</v>
      </c>
      <c r="F15" s="110"/>
      <c r="G15" s="110"/>
      <c r="H15" s="110"/>
      <c r="I15" s="109">
        <v>4157251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1402398</v>
      </c>
      <c r="F16" s="110"/>
      <c r="G16" s="110"/>
      <c r="H16" s="110"/>
      <c r="I16" s="109">
        <v>1402398</v>
      </c>
      <c r="J16" s="109"/>
      <c r="K16" s="110">
        <v>-182715</v>
      </c>
      <c r="L16" s="110"/>
      <c r="M16" s="110"/>
      <c r="N16" s="110"/>
      <c r="O16" s="109">
        <v>-182715</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-2329265</v>
      </c>
      <c r="F17" s="267"/>
      <c r="G17" s="267"/>
      <c r="H17" s="110"/>
      <c r="I17" s="291"/>
      <c r="J17" s="109"/>
      <c r="K17" s="267">
        <v>-21230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v>43041</v>
      </c>
      <c r="E19" s="110">
        <v>43041</v>
      </c>
      <c r="F19" s="110"/>
      <c r="G19" s="110"/>
      <c r="H19" s="110"/>
      <c r="I19" s="109"/>
      <c r="J19" s="109">
        <v>206306</v>
      </c>
      <c r="K19" s="110">
        <v>206306</v>
      </c>
      <c r="L19" s="110"/>
      <c r="M19" s="110"/>
      <c r="N19" s="110"/>
      <c r="O19" s="109"/>
      <c r="P19" s="109">
        <v>561578</v>
      </c>
      <c r="Q19" s="110">
        <v>561578</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v>14622155</v>
      </c>
      <c r="E20" s="110">
        <v>14421611</v>
      </c>
      <c r="F20" s="110"/>
      <c r="G20" s="110"/>
      <c r="H20" s="110"/>
      <c r="I20" s="109">
        <v>14421611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32747549</v>
      </c>
      <c r="E23" s="286"/>
      <c r="F23" s="286"/>
      <c r="G23" s="286"/>
      <c r="H23" s="286"/>
      <c r="I23" s="290"/>
      <c r="J23" s="109">
        <v>64438456</v>
      </c>
      <c r="K23" s="286"/>
      <c r="L23" s="286"/>
      <c r="M23" s="286"/>
      <c r="N23" s="286"/>
      <c r="O23" s="290"/>
      <c r="P23" s="109">
        <v>245286443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235316489</v>
      </c>
      <c r="AT23" s="113">
        <v>404119</v>
      </c>
      <c r="AU23" s="113"/>
      <c r="AV23" s="309"/>
      <c r="AW23" s="316"/>
    </row>
    <row r="24" spans="2:49" ht="28.5" customHeight="1" x14ac:dyDescent="0.2">
      <c r="B24" s="178" t="s">
        <v>114</v>
      </c>
      <c r="C24" s="133"/>
      <c r="D24" s="291"/>
      <c r="E24" s="110">
        <v>38502468</v>
      </c>
      <c r="F24" s="110"/>
      <c r="G24" s="110"/>
      <c r="H24" s="110"/>
      <c r="I24" s="109">
        <v>23414863</v>
      </c>
      <c r="J24" s="291"/>
      <c r="K24" s="110">
        <v>66055857</v>
      </c>
      <c r="L24" s="110"/>
      <c r="M24" s="110"/>
      <c r="N24" s="110"/>
      <c r="O24" s="109">
        <v>4281516</v>
      </c>
      <c r="P24" s="291"/>
      <c r="Q24" s="110">
        <v>235082722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3745165</v>
      </c>
      <c r="E26" s="286"/>
      <c r="F26" s="286"/>
      <c r="G26" s="286"/>
      <c r="H26" s="286"/>
      <c r="I26" s="290"/>
      <c r="J26" s="109">
        <v>5594951</v>
      </c>
      <c r="K26" s="286"/>
      <c r="L26" s="286"/>
      <c r="M26" s="286"/>
      <c r="N26" s="286"/>
      <c r="O26" s="290"/>
      <c r="P26" s="109">
        <v>19259058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25977455</v>
      </c>
      <c r="AT26" s="113">
        <v>37784</v>
      </c>
      <c r="AU26" s="113"/>
      <c r="AV26" s="309"/>
      <c r="AW26" s="316"/>
    </row>
    <row r="27" spans="2:49" s="5" customFormat="1" ht="25.5" x14ac:dyDescent="0.2">
      <c r="B27" s="178" t="s">
        <v>85</v>
      </c>
      <c r="C27" s="133"/>
      <c r="D27" s="291"/>
      <c r="E27" s="110">
        <v>601416</v>
      </c>
      <c r="F27" s="110"/>
      <c r="G27" s="110"/>
      <c r="H27" s="110"/>
      <c r="I27" s="109">
        <v>573082</v>
      </c>
      <c r="J27" s="291"/>
      <c r="K27" s="110">
        <v>193145</v>
      </c>
      <c r="L27" s="110"/>
      <c r="M27" s="110"/>
      <c r="N27" s="110"/>
      <c r="O27" s="109">
        <v>16376</v>
      </c>
      <c r="P27" s="291"/>
      <c r="Q27" s="110">
        <v>2192623</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1029658</v>
      </c>
      <c r="E28" s="287"/>
      <c r="F28" s="287"/>
      <c r="G28" s="287"/>
      <c r="H28" s="287"/>
      <c r="I28" s="291"/>
      <c r="J28" s="109">
        <v>4149934</v>
      </c>
      <c r="K28" s="287"/>
      <c r="L28" s="287"/>
      <c r="M28" s="287"/>
      <c r="N28" s="287"/>
      <c r="O28" s="291"/>
      <c r="P28" s="109">
        <v>21438473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22200749</v>
      </c>
      <c r="AT28" s="113">
        <v>25000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v>0</v>
      </c>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v>0</v>
      </c>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v>0</v>
      </c>
      <c r="F45" s="110"/>
      <c r="G45" s="110"/>
      <c r="H45" s="110"/>
      <c r="I45" s="109">
        <v>0</v>
      </c>
      <c r="J45" s="109"/>
      <c r="K45" s="110">
        <v>0</v>
      </c>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v>0</v>
      </c>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244843</v>
      </c>
      <c r="E49" s="110">
        <v>153329</v>
      </c>
      <c r="F49" s="110"/>
      <c r="G49" s="110"/>
      <c r="H49" s="110"/>
      <c r="I49" s="109">
        <v>105547</v>
      </c>
      <c r="J49" s="109">
        <v>788599</v>
      </c>
      <c r="K49" s="110">
        <v>452725</v>
      </c>
      <c r="L49" s="110"/>
      <c r="M49" s="110"/>
      <c r="N49" s="110"/>
      <c r="O49" s="109">
        <v>20451</v>
      </c>
      <c r="P49" s="109">
        <v>2933404</v>
      </c>
      <c r="Q49" s="110">
        <v>1727606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v>131889</v>
      </c>
      <c r="E50" s="287"/>
      <c r="F50" s="287"/>
      <c r="G50" s="287"/>
      <c r="H50" s="287"/>
      <c r="I50" s="291"/>
      <c r="J50" s="109">
        <v>611666</v>
      </c>
      <c r="K50" s="287"/>
      <c r="L50" s="287"/>
      <c r="M50" s="287"/>
      <c r="N50" s="287"/>
      <c r="O50" s="291"/>
      <c r="P50" s="109">
        <v>2778826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35350102</v>
      </c>
      <c r="E54" s="115">
        <v>38950555</v>
      </c>
      <c r="F54" s="115">
        <v>0</v>
      </c>
      <c r="G54" s="115">
        <v>0</v>
      </c>
      <c r="H54" s="115">
        <v>0</v>
      </c>
      <c r="I54" s="114">
        <v>23882398</v>
      </c>
      <c r="J54" s="114">
        <v>65706540</v>
      </c>
      <c r="K54" s="115">
        <v>65796277</v>
      </c>
      <c r="L54" s="115">
        <v>0</v>
      </c>
      <c r="M54" s="115">
        <v>0</v>
      </c>
      <c r="N54" s="115">
        <v>0</v>
      </c>
      <c r="O54" s="114">
        <v>4277441</v>
      </c>
      <c r="P54" s="114">
        <v>242952450</v>
      </c>
      <c r="Q54" s="115">
        <v>235547739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239093195</v>
      </c>
      <c r="AT54" s="116">
        <v>416903</v>
      </c>
      <c r="AU54" s="116">
        <v>0</v>
      </c>
      <c r="AV54" s="309"/>
      <c r="AW54" s="316"/>
    </row>
    <row r="55" spans="2:49" ht="25.5" x14ac:dyDescent="0.2">
      <c r="B55" s="181" t="s">
        <v>304</v>
      </c>
      <c r="C55" s="137" t="s">
        <v>28</v>
      </c>
      <c r="D55" s="114">
        <v>7256</v>
      </c>
      <c r="E55" s="115">
        <v>7256</v>
      </c>
      <c r="F55" s="115">
        <v>0</v>
      </c>
      <c r="G55" s="115">
        <v>0</v>
      </c>
      <c r="H55" s="115">
        <v>0</v>
      </c>
      <c r="I55" s="114">
        <v>1398</v>
      </c>
      <c r="J55" s="114">
        <v>15141</v>
      </c>
      <c r="K55" s="115">
        <v>5591</v>
      </c>
      <c r="L55" s="115">
        <v>0</v>
      </c>
      <c r="M55" s="115">
        <v>0</v>
      </c>
      <c r="N55" s="115">
        <v>0</v>
      </c>
      <c r="O55" s="114">
        <v>0</v>
      </c>
      <c r="P55" s="114">
        <v>49000</v>
      </c>
      <c r="Q55" s="115">
        <v>29985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7256</v>
      </c>
      <c r="E56" s="110">
        <v>7256</v>
      </c>
      <c r="F56" s="110"/>
      <c r="G56" s="110"/>
      <c r="H56" s="110"/>
      <c r="I56" s="109">
        <v>1398</v>
      </c>
      <c r="J56" s="109">
        <v>15141</v>
      </c>
      <c r="K56" s="110">
        <v>15141</v>
      </c>
      <c r="L56" s="110"/>
      <c r="M56" s="110"/>
      <c r="N56" s="110"/>
      <c r="O56" s="109">
        <v>124</v>
      </c>
      <c r="P56" s="109">
        <v>49000</v>
      </c>
      <c r="Q56" s="110">
        <v>49000</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v>28984</v>
      </c>
      <c r="AW56" s="316"/>
    </row>
    <row r="57" spans="2:49" x14ac:dyDescent="0.2">
      <c r="B57" s="176" t="s">
        <v>121</v>
      </c>
      <c r="C57" s="137" t="s">
        <v>29</v>
      </c>
      <c r="D57" s="109">
        <v>25581</v>
      </c>
      <c r="E57" s="110">
        <v>22591</v>
      </c>
      <c r="F57" s="110"/>
      <c r="G57" s="110"/>
      <c r="H57" s="110"/>
      <c r="I57" s="109">
        <v>16523</v>
      </c>
      <c r="J57" s="109">
        <v>68548</v>
      </c>
      <c r="K57" s="110">
        <v>5591</v>
      </c>
      <c r="L57" s="110"/>
      <c r="M57" s="110"/>
      <c r="N57" s="110"/>
      <c r="O57" s="109">
        <v>0</v>
      </c>
      <c r="P57" s="109">
        <v>89084</v>
      </c>
      <c r="Q57" s="110">
        <v>29985</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v>73792</v>
      </c>
      <c r="AW57" s="316"/>
    </row>
    <row r="58" spans="2:49" s="5" customFormat="1" x14ac:dyDescent="0.2">
      <c r="B58" s="184" t="s">
        <v>484</v>
      </c>
      <c r="C58" s="185"/>
      <c r="D58" s="186">
        <v>3216989</v>
      </c>
      <c r="E58" s="187">
        <v>3216989</v>
      </c>
      <c r="F58" s="187"/>
      <c r="G58" s="187"/>
      <c r="H58" s="187"/>
      <c r="I58" s="186">
        <v>3216989</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paperSize="5" scale="38" fitToWidth="3"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pane="topRight"/>
      <selection pane="bottomLeft"/>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9441141</v>
      </c>
      <c r="D5" s="118">
        <v>13306079</v>
      </c>
      <c r="E5" s="344"/>
      <c r="F5" s="344"/>
      <c r="G5" s="310"/>
      <c r="H5" s="117">
        <v>66013675</v>
      </c>
      <c r="I5" s="118">
        <v>59091076</v>
      </c>
      <c r="J5" s="344"/>
      <c r="K5" s="344"/>
      <c r="L5" s="310"/>
      <c r="M5" s="117">
        <v>199805819</v>
      </c>
      <c r="N5" s="118">
        <v>292974968</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9580264</v>
      </c>
      <c r="D6" s="110">
        <v>13245679</v>
      </c>
      <c r="E6" s="115">
        <v>38957811</v>
      </c>
      <c r="F6" s="115">
        <v>61783754</v>
      </c>
      <c r="G6" s="116">
        <v>23883796</v>
      </c>
      <c r="H6" s="109">
        <v>64954049</v>
      </c>
      <c r="I6" s="110">
        <v>58796718</v>
      </c>
      <c r="J6" s="115">
        <v>65801868</v>
      </c>
      <c r="K6" s="115">
        <v>189552635</v>
      </c>
      <c r="L6" s="116">
        <v>4277441</v>
      </c>
      <c r="M6" s="109">
        <v>199074756</v>
      </c>
      <c r="N6" s="110">
        <v>290972754</v>
      </c>
      <c r="O6" s="115">
        <v>235577724</v>
      </c>
      <c r="P6" s="115">
        <v>725625234</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
      <c r="B7" s="191" t="s">
        <v>312</v>
      </c>
      <c r="C7" s="109">
        <v>353425</v>
      </c>
      <c r="D7" s="110">
        <v>323738</v>
      </c>
      <c r="E7" s="115">
        <v>694906</v>
      </c>
      <c r="F7" s="115">
        <v>1372069</v>
      </c>
      <c r="G7" s="116">
        <v>366223</v>
      </c>
      <c r="H7" s="109">
        <v>1121391</v>
      </c>
      <c r="I7" s="110">
        <v>1028713</v>
      </c>
      <c r="J7" s="115">
        <v>799178</v>
      </c>
      <c r="K7" s="115">
        <v>2949282</v>
      </c>
      <c r="L7" s="116">
        <v>52652</v>
      </c>
      <c r="M7" s="109">
        <v>3152676</v>
      </c>
      <c r="N7" s="110">
        <v>4074096</v>
      </c>
      <c r="O7" s="115">
        <v>2500738</v>
      </c>
      <c r="P7" s="115">
        <v>9727510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
      <c r="B8" s="191" t="s">
        <v>483</v>
      </c>
      <c r="C8" s="291"/>
      <c r="D8" s="287"/>
      <c r="E8" s="267">
        <v>3216989</v>
      </c>
      <c r="F8" s="267">
        <v>3216989</v>
      </c>
      <c r="G8" s="268">
        <v>3216989</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4157251</v>
      </c>
      <c r="F9" s="115">
        <v>4157251</v>
      </c>
      <c r="G9" s="116">
        <v>4157251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1402398</v>
      </c>
      <c r="F10" s="115">
        <v>1402398</v>
      </c>
      <c r="G10" s="116">
        <v>1402398</v>
      </c>
      <c r="H10" s="290"/>
      <c r="I10" s="286"/>
      <c r="J10" s="115">
        <v>-182715</v>
      </c>
      <c r="K10" s="115">
        <v>-182715</v>
      </c>
      <c r="L10" s="116">
        <v>-182715</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-2329265</v>
      </c>
      <c r="F11" s="115">
        <v>-2329265</v>
      </c>
      <c r="G11" s="312"/>
      <c r="H11" s="290"/>
      <c r="I11" s="286"/>
      <c r="J11" s="115">
        <v>-21230</v>
      </c>
      <c r="K11" s="115">
        <v>-21230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9933689</v>
      </c>
      <c r="D12" s="115">
        <v>13569417</v>
      </c>
      <c r="E12" s="115">
        <v>33205344</v>
      </c>
      <c r="F12" s="115">
        <v>56708450</v>
      </c>
      <c r="G12" s="309"/>
      <c r="H12" s="114">
        <v>66075440</v>
      </c>
      <c r="I12" s="115">
        <v>59825431</v>
      </c>
      <c r="J12" s="115">
        <v>66804991</v>
      </c>
      <c r="K12" s="115">
        <v>192705862</v>
      </c>
      <c r="L12" s="309"/>
      <c r="M12" s="114">
        <v>202227432</v>
      </c>
      <c r="N12" s="115">
        <v>295046850</v>
      </c>
      <c r="O12" s="115">
        <v>238078462</v>
      </c>
      <c r="P12" s="115">
        <v>735352744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13531327</v>
      </c>
      <c r="D15" s="118">
        <v>18120143</v>
      </c>
      <c r="E15" s="106">
        <v>42922068</v>
      </c>
      <c r="F15" s="106">
        <v>74573538</v>
      </c>
      <c r="G15" s="107">
        <v>23742337</v>
      </c>
      <c r="H15" s="117">
        <v>86505916</v>
      </c>
      <c r="I15" s="118">
        <v>82093451</v>
      </c>
      <c r="J15" s="106">
        <v>89305382</v>
      </c>
      <c r="K15" s="106">
        <v>257904749</v>
      </c>
      <c r="L15" s="107">
        <v>5635585</v>
      </c>
      <c r="M15" s="117">
        <v>235712098</v>
      </c>
      <c r="N15" s="118">
        <v>335051356</v>
      </c>
      <c r="O15" s="106">
        <v>286011527</v>
      </c>
      <c r="P15" s="106">
        <v>856774981</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
      <c r="B16" s="191" t="s">
        <v>313</v>
      </c>
      <c r="C16" s="109">
        <v>195598</v>
      </c>
      <c r="D16" s="110">
        <v>-1147320</v>
      </c>
      <c r="E16" s="115">
        <v>-508497</v>
      </c>
      <c r="F16" s="115">
        <v>-1460219</v>
      </c>
      <c r="G16" s="116">
        <v>-416614</v>
      </c>
      <c r="H16" s="109">
        <v>4018135</v>
      </c>
      <c r="I16" s="110">
        <v>4953880</v>
      </c>
      <c r="J16" s="115">
        <v>6687770</v>
      </c>
      <c r="K16" s="115">
        <v>15659785</v>
      </c>
      <c r="L16" s="116">
        <v>-244868</v>
      </c>
      <c r="M16" s="109">
        <v>5992087</v>
      </c>
      <c r="N16" s="110">
        <v>2009958</v>
      </c>
      <c r="O16" s="115">
        <v>13632775</v>
      </c>
      <c r="P16" s="115">
        <v>21634820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
      <c r="A17" s="143"/>
      <c r="B17" s="192" t="s">
        <v>320</v>
      </c>
      <c r="C17" s="114">
        <v>13335729</v>
      </c>
      <c r="D17" s="115">
        <v>19267463</v>
      </c>
      <c r="E17" s="115">
        <v>43430565</v>
      </c>
      <c r="F17" s="115">
        <v>76033757</v>
      </c>
      <c r="G17" s="312"/>
      <c r="H17" s="114">
        <v>82487781</v>
      </c>
      <c r="I17" s="115">
        <v>77139571</v>
      </c>
      <c r="J17" s="115">
        <v>82617612</v>
      </c>
      <c r="K17" s="115">
        <v>242244964</v>
      </c>
      <c r="L17" s="312"/>
      <c r="M17" s="114">
        <v>229720011</v>
      </c>
      <c r="N17" s="115">
        <v>333041398</v>
      </c>
      <c r="O17" s="115">
        <v>272378752</v>
      </c>
      <c r="P17" s="115">
        <v>835140161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15473381</v>
      </c>
      <c r="H19" s="345"/>
      <c r="I19" s="344"/>
      <c r="J19" s="344"/>
      <c r="K19" s="344"/>
      <c r="L19" s="107">
        <v>4512808</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9618310</v>
      </c>
      <c r="H20" s="290"/>
      <c r="I20" s="286"/>
      <c r="J20" s="286"/>
      <c r="K20" s="286"/>
      <c r="L20" s="116">
        <v>1600828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0.6404823206106921</v>
      </c>
      <c r="H21" s="290"/>
      <c r="I21" s="286"/>
      <c r="J21" s="286"/>
      <c r="K21" s="286"/>
      <c r="L21" s="253">
        <v>0.76742523067525581</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724768.53</v>
      </c>
      <c r="H23" s="290"/>
      <c r="I23" s="286"/>
      <c r="J23" s="286"/>
      <c r="K23" s="286"/>
      <c r="L23" s="116">
        <v>176413.59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-932740</v>
      </c>
      <c r="H24" s="290"/>
      <c r="I24" s="286"/>
      <c r="J24" s="286"/>
      <c r="K24" s="286"/>
      <c r="L24" s="116">
        <v>-233183</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724768.53</v>
      </c>
      <c r="H25" s="290"/>
      <c r="I25" s="286"/>
      <c r="J25" s="286"/>
      <c r="K25" s="286"/>
      <c r="L25" s="116">
        <v>176413.59</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4415176.2</v>
      </c>
      <c r="H26" s="290"/>
      <c r="I26" s="286"/>
      <c r="J26" s="286"/>
      <c r="K26" s="286"/>
      <c r="L26" s="116">
        <v>931222.60000000009</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9926464.5299999993</v>
      </c>
      <c r="H27" s="290"/>
      <c r="I27" s="286"/>
      <c r="J27" s="286"/>
      <c r="K27" s="286"/>
      <c r="L27" s="116">
        <v>1532373.59</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4415176.2</v>
      </c>
      <c r="H28" s="290"/>
      <c r="I28" s="286"/>
      <c r="J28" s="286"/>
      <c r="K28" s="286"/>
      <c r="L28" s="116">
        <v>931222.60000000009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4415176.2</v>
      </c>
      <c r="H29" s="290"/>
      <c r="I29" s="286"/>
      <c r="J29" s="286"/>
      <c r="K29" s="286"/>
      <c r="L29" s="116">
        <v>931222.60000000009</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19327160.800000001</v>
      </c>
      <c r="H30" s="290"/>
      <c r="I30" s="286"/>
      <c r="J30" s="286"/>
      <c r="K30" s="286"/>
      <c r="L30" s="116">
        <v>4704362.4000000004</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4415176.2</v>
      </c>
      <c r="H31" s="290"/>
      <c r="I31" s="286"/>
      <c r="J31" s="286"/>
      <c r="K31" s="286"/>
      <c r="L31" s="116">
        <v>931222.60000000009</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19327160.800000001</v>
      </c>
      <c r="H32" s="290"/>
      <c r="I32" s="286"/>
      <c r="J32" s="286"/>
      <c r="K32" s="286"/>
      <c r="L32" s="116">
        <v>4704362.4000000004</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0.80060290076336504</v>
      </c>
      <c r="H33" s="352"/>
      <c r="I33" s="353"/>
      <c r="J33" s="353"/>
      <c r="K33" s="353"/>
      <c r="L33" s="373">
        <v>0.95928153834406971</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-2329265</v>
      </c>
      <c r="H34" s="290"/>
      <c r="I34" s="286"/>
      <c r="J34" s="286"/>
      <c r="K34" s="286"/>
      <c r="L34" s="116">
        <v>-25212</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-2329265</v>
      </c>
      <c r="H35" s="290"/>
      <c r="I35" s="286"/>
      <c r="J35" s="286"/>
      <c r="K35" s="286"/>
      <c r="L35" s="116">
        <v>-21230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7637</v>
      </c>
      <c r="D37" s="122">
        <v>8860</v>
      </c>
      <c r="E37" s="254">
        <v>13273.666666666666</v>
      </c>
      <c r="F37" s="254">
        <v>29770.666666666664</v>
      </c>
      <c r="G37" s="310"/>
      <c r="H37" s="121">
        <v>19785</v>
      </c>
      <c r="I37" s="122">
        <v>17845</v>
      </c>
      <c r="J37" s="254">
        <v>18885.333333333332</v>
      </c>
      <c r="K37" s="254">
        <v>56515.333333333328</v>
      </c>
      <c r="L37" s="310"/>
      <c r="M37" s="121">
        <v>55594</v>
      </c>
      <c r="N37" s="122">
        <v>70252</v>
      </c>
      <c r="O37" s="254">
        <v>55853.416666666664</v>
      </c>
      <c r="P37" s="254">
        <v>181699.41666666666</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
      <c r="B38" s="191" t="s">
        <v>322</v>
      </c>
      <c r="C38" s="349"/>
      <c r="D38" s="350"/>
      <c r="E38" s="350"/>
      <c r="F38" s="265">
        <v>0</v>
      </c>
      <c r="G38" s="351"/>
      <c r="H38" s="349"/>
      <c r="I38" s="350"/>
      <c r="J38" s="350"/>
      <c r="K38" s="265">
        <v>8.9999999999999993E-3</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8.9999999999999993E-3</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0.74489283637962345</v>
      </c>
      <c r="D44" s="258">
        <v>0.70426589115546767</v>
      </c>
      <c r="E44" s="258">
        <v>0.76456163994182436</v>
      </c>
      <c r="F44" s="258">
        <v>0.746</v>
      </c>
      <c r="G44" s="309"/>
      <c r="H44" s="260">
        <v>0.80103306452139866</v>
      </c>
      <c r="I44" s="258">
        <v>0.77554788319992085</v>
      </c>
      <c r="J44" s="258">
        <v>0.80860471977815096</v>
      </c>
      <c r="K44" s="258">
        <v>0.79500000000000004</v>
      </c>
      <c r="L44" s="309"/>
      <c r="M44" s="260">
        <v>0.88032135781153176</v>
      </c>
      <c r="N44" s="258">
        <v>0.88591644093446908</v>
      </c>
      <c r="O44" s="258">
        <v>0.87407134459592506</v>
      </c>
      <c r="P44" s="258">
        <v>0.88051416796850701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554</v>
      </c>
      <c r="R45" s="258" t="s">
        <v>554</v>
      </c>
      <c r="S45" s="258" t="s">
        <v>554</v>
      </c>
      <c r="T45" s="258" t="s">
        <v>554</v>
      </c>
      <c r="U45" s="260" t="s">
        <v>554</v>
      </c>
      <c r="V45" s="258" t="s">
        <v>554</v>
      </c>
      <c r="W45" s="258" t="s">
        <v>554</v>
      </c>
      <c r="X45" s="258" t="s">
        <v>554</v>
      </c>
      <c r="Y45" s="260" t="s">
        <v>554</v>
      </c>
      <c r="Z45" s="258" t="s">
        <v>554</v>
      </c>
      <c r="AA45" s="258" t="s">
        <v>554</v>
      </c>
      <c r="AB45" s="258" t="s">
        <v>554</v>
      </c>
      <c r="AC45" s="290"/>
      <c r="AD45" s="286"/>
      <c r="AE45" s="286"/>
      <c r="AF45" s="286"/>
      <c r="AG45" s="290"/>
      <c r="AH45" s="286"/>
      <c r="AI45" s="286"/>
      <c r="AJ45" s="286"/>
      <c r="AK45" s="290"/>
      <c r="AL45" s="258" t="s">
        <v>554</v>
      </c>
      <c r="AM45" s="258" t="s">
        <v>554</v>
      </c>
      <c r="AN45" s="259" t="s">
        <v>554</v>
      </c>
    </row>
    <row r="46" spans="1:40" x14ac:dyDescent="0.2">
      <c r="B46" s="197" t="s">
        <v>330</v>
      </c>
      <c r="C46" s="290"/>
      <c r="D46" s="286"/>
      <c r="E46" s="286"/>
      <c r="F46" s="258">
        <v>0</v>
      </c>
      <c r="G46" s="309"/>
      <c r="H46" s="290"/>
      <c r="I46" s="286"/>
      <c r="J46" s="286"/>
      <c r="K46" s="258">
        <v>8.9999999999999993E-3</v>
      </c>
      <c r="L46" s="309"/>
      <c r="M46" s="290"/>
      <c r="N46" s="286"/>
      <c r="O46" s="286"/>
      <c r="P46" s="258">
        <v>0</v>
      </c>
      <c r="Q46" s="291"/>
      <c r="R46" s="287"/>
      <c r="S46" s="287"/>
      <c r="T46" s="258" t="s">
        <v>554</v>
      </c>
      <c r="U46" s="291"/>
      <c r="V46" s="287"/>
      <c r="W46" s="287"/>
      <c r="X46" s="258" t="s">
        <v>554</v>
      </c>
      <c r="Y46" s="291"/>
      <c r="Z46" s="287"/>
      <c r="AA46" s="287"/>
      <c r="AB46" s="258" t="s">
        <v>554</v>
      </c>
      <c r="AC46" s="290"/>
      <c r="AD46" s="286"/>
      <c r="AE46" s="286"/>
      <c r="AF46" s="286"/>
      <c r="AG46" s="290"/>
      <c r="AH46" s="286"/>
      <c r="AI46" s="286"/>
      <c r="AJ46" s="286"/>
      <c r="AK46" s="290"/>
      <c r="AL46" s="287"/>
      <c r="AM46" s="287"/>
      <c r="AN46" s="259" t="s">
        <v>554</v>
      </c>
    </row>
    <row r="47" spans="1:40" s="76" customFormat="1" x14ac:dyDescent="0.2">
      <c r="A47" s="143"/>
      <c r="B47" s="199" t="s">
        <v>329</v>
      </c>
      <c r="C47" s="290"/>
      <c r="D47" s="286"/>
      <c r="E47" s="286"/>
      <c r="F47" s="258">
        <v>0.746</v>
      </c>
      <c r="G47" s="309"/>
      <c r="H47" s="290"/>
      <c r="I47" s="286"/>
      <c r="J47" s="286"/>
      <c r="K47" s="258">
        <v>0.80400000000000005</v>
      </c>
      <c r="L47" s="309"/>
      <c r="M47" s="290"/>
      <c r="N47" s="286"/>
      <c r="O47" s="286"/>
      <c r="P47" s="258">
        <v>0.88100000000000001</v>
      </c>
      <c r="Q47" s="290"/>
      <c r="R47" s="286"/>
      <c r="S47" s="286"/>
      <c r="T47" s="258" t="s">
        <v>554</v>
      </c>
      <c r="U47" s="290"/>
      <c r="V47" s="286"/>
      <c r="W47" s="286"/>
      <c r="X47" s="258" t="s">
        <v>554</v>
      </c>
      <c r="Y47" s="290"/>
      <c r="Z47" s="286"/>
      <c r="AA47" s="286"/>
      <c r="AB47" s="258" t="s">
        <v>554</v>
      </c>
      <c r="AC47" s="290"/>
      <c r="AD47" s="286"/>
      <c r="AE47" s="286"/>
      <c r="AF47" s="286"/>
      <c r="AG47" s="290"/>
      <c r="AH47" s="286"/>
      <c r="AI47" s="286"/>
      <c r="AJ47" s="286"/>
      <c r="AK47" s="290"/>
      <c r="AL47" s="286"/>
      <c r="AM47" s="286"/>
      <c r="AN47" s="259" t="s">
        <v>554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0.746</v>
      </c>
      <c r="G50" s="309"/>
      <c r="H50" s="291"/>
      <c r="I50" s="287"/>
      <c r="J50" s="287"/>
      <c r="K50" s="258">
        <v>0.80400000000000005</v>
      </c>
      <c r="L50" s="309"/>
      <c r="M50" s="291"/>
      <c r="N50" s="287"/>
      <c r="O50" s="287"/>
      <c r="P50" s="258">
        <v>0.88100000000000001</v>
      </c>
      <c r="Q50" s="291"/>
      <c r="R50" s="287"/>
      <c r="S50" s="287"/>
      <c r="T50" s="258" t="s">
        <v>554</v>
      </c>
      <c r="U50" s="291"/>
      <c r="V50" s="287"/>
      <c r="W50" s="287"/>
      <c r="X50" s="258" t="s">
        <v>554</v>
      </c>
      <c r="Y50" s="291"/>
      <c r="Z50" s="287"/>
      <c r="AA50" s="287"/>
      <c r="AB50" s="258" t="s">
        <v>554</v>
      </c>
      <c r="AC50" s="290"/>
      <c r="AD50" s="286"/>
      <c r="AE50" s="286"/>
      <c r="AF50" s="286"/>
      <c r="AG50" s="290"/>
      <c r="AH50" s="286"/>
      <c r="AI50" s="286"/>
      <c r="AJ50" s="286"/>
      <c r="AK50" s="290"/>
      <c r="AL50" s="287"/>
      <c r="AM50" s="287"/>
      <c r="AN50" s="259" t="s">
        <v>554</v>
      </c>
    </row>
    <row r="51" spans="1:40" x14ac:dyDescent="0.2">
      <c r="B51" s="195" t="s">
        <v>334</v>
      </c>
      <c r="C51" s="290"/>
      <c r="D51" s="286"/>
      <c r="E51" s="286"/>
      <c r="F51" s="115">
        <v>43430565</v>
      </c>
      <c r="G51" s="309"/>
      <c r="H51" s="290"/>
      <c r="I51" s="286"/>
      <c r="J51" s="286"/>
      <c r="K51" s="115">
        <v>82617612</v>
      </c>
      <c r="L51" s="309"/>
      <c r="M51" s="290"/>
      <c r="N51" s="286"/>
      <c r="O51" s="286"/>
      <c r="P51" s="115">
        <v>272378752</v>
      </c>
      <c r="Q51" s="290"/>
      <c r="R51" s="286"/>
      <c r="S51" s="286"/>
      <c r="T51" s="115" t="s">
        <v>554</v>
      </c>
      <c r="U51" s="290"/>
      <c r="V51" s="286"/>
      <c r="W51" s="286"/>
      <c r="X51" s="115" t="s">
        <v>554</v>
      </c>
      <c r="Y51" s="290"/>
      <c r="Z51" s="286"/>
      <c r="AA51" s="286"/>
      <c r="AB51" s="115" t="s">
        <v>554</v>
      </c>
      <c r="AC51" s="290"/>
      <c r="AD51" s="286"/>
      <c r="AE51" s="286"/>
      <c r="AF51" s="286"/>
      <c r="AG51" s="290"/>
      <c r="AH51" s="286"/>
      <c r="AI51" s="286"/>
      <c r="AJ51" s="286"/>
      <c r="AK51" s="290"/>
      <c r="AL51" s="286"/>
      <c r="AM51" s="286"/>
      <c r="AN51" s="251" t="s">
        <v>554</v>
      </c>
    </row>
    <row r="52" spans="1:40" s="76" customFormat="1" ht="26.25" customHeight="1" x14ac:dyDescent="0.2">
      <c r="A52" s="143"/>
      <c r="B52" s="192" t="s">
        <v>335</v>
      </c>
      <c r="C52" s="290"/>
      <c r="D52" s="286"/>
      <c r="E52" s="286"/>
      <c r="F52" s="115">
        <v>2345251</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7" right="0.7" top="0.75" bottom="0.75" header="0.3" footer="0.3"/>
  <pageSetup paperSize="5" scale="43" fitToWidth="3"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pane="topRight"/>
      <selection pane="bottomLeft"/>
      <selection pane="bottomRight" activeCell="D7" sqref="D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12491</v>
      </c>
      <c r="D4" s="149">
        <v>11116</v>
      </c>
      <c r="E4" s="149">
        <v>33174</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v>15542</v>
      </c>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v>0</v>
      </c>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2345251</v>
      </c>
      <c r="D11" s="119">
        <v>0</v>
      </c>
      <c r="E11" s="119">
        <v>0</v>
      </c>
      <c r="F11" s="119">
        <v>0</v>
      </c>
      <c r="G11" s="119">
        <v>0</v>
      </c>
      <c r="H11" s="119">
        <v>0</v>
      </c>
      <c r="I11" s="310"/>
      <c r="J11" s="310"/>
      <c r="K11" s="363">
        <v>0</v>
      </c>
    </row>
    <row r="12" spans="2:11" x14ac:dyDescent="0.2">
      <c r="B12" s="207" t="s">
        <v>93</v>
      </c>
      <c r="C12" s="109">
        <v>0</v>
      </c>
      <c r="D12" s="113"/>
      <c r="E12" s="113"/>
      <c r="F12" s="113"/>
      <c r="G12" s="113"/>
      <c r="H12" s="113"/>
      <c r="I12" s="309"/>
      <c r="J12" s="309"/>
      <c r="K12" s="364"/>
    </row>
    <row r="13" spans="2:11" x14ac:dyDescent="0.2">
      <c r="B13" s="207" t="s">
        <v>94</v>
      </c>
      <c r="C13" s="109">
        <v>0</v>
      </c>
      <c r="D13" s="113"/>
      <c r="E13" s="113"/>
      <c r="F13" s="113"/>
      <c r="G13" s="113"/>
      <c r="H13" s="113"/>
      <c r="I13" s="309"/>
      <c r="J13" s="309"/>
      <c r="K13" s="364"/>
    </row>
    <row r="14" spans="2:11" x14ac:dyDescent="0.2">
      <c r="B14" s="207" t="s">
        <v>95</v>
      </c>
      <c r="C14" s="109">
        <v>0</v>
      </c>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914040</v>
      </c>
      <c r="D16" s="119">
        <v>323687</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v>1</v>
      </c>
      <c r="D18" s="139">
        <v>1</v>
      </c>
      <c r="E18" s="139">
        <v>0</v>
      </c>
      <c r="F18" s="139"/>
      <c r="G18" s="139"/>
      <c r="H18" s="139"/>
      <c r="I18" s="351"/>
      <c r="J18" s="351"/>
      <c r="K18" s="365"/>
    </row>
    <row r="19" spans="2:12" ht="25.5" x14ac:dyDescent="0.2">
      <c r="B19" s="155" t="s">
        <v>208</v>
      </c>
      <c r="C19" s="349"/>
      <c r="D19" s="139">
        <v>1</v>
      </c>
      <c r="E19" s="139">
        <v>0</v>
      </c>
      <c r="F19" s="368"/>
      <c r="G19" s="139"/>
      <c r="H19" s="139"/>
      <c r="I19" s="351"/>
      <c r="J19" s="351"/>
      <c r="K19" s="369"/>
    </row>
    <row r="20" spans="2:12" ht="25.5" x14ac:dyDescent="0.2">
      <c r="B20" s="155" t="s">
        <v>209</v>
      </c>
      <c r="C20" s="367">
        <v>1</v>
      </c>
      <c r="D20" s="139">
        <v>1</v>
      </c>
      <c r="E20" s="139">
        <v>0</v>
      </c>
      <c r="F20" s="139"/>
      <c r="G20" s="139"/>
      <c r="H20" s="139"/>
      <c r="I20" s="351"/>
      <c r="J20" s="351"/>
      <c r="K20" s="365"/>
    </row>
    <row r="21" spans="2:12" ht="25.5" x14ac:dyDescent="0.2">
      <c r="B21" s="155" t="s">
        <v>210</v>
      </c>
      <c r="C21" s="349"/>
      <c r="D21" s="139">
        <v>1</v>
      </c>
      <c r="E21" s="139">
        <v>0</v>
      </c>
      <c r="F21" s="368"/>
      <c r="G21" s="139"/>
      <c r="H21" s="139"/>
      <c r="I21" s="351"/>
      <c r="J21" s="351"/>
      <c r="K21" s="369"/>
    </row>
    <row r="22" spans="2:12" s="5" customFormat="1" x14ac:dyDescent="0.2">
      <c r="B22" s="211" t="s">
        <v>211</v>
      </c>
      <c r="C22" s="186">
        <v>80627</v>
      </c>
      <c r="D22" s="212">
        <v>12083</v>
      </c>
      <c r="E22" s="212">
        <v>0</v>
      </c>
      <c r="F22" s="212"/>
      <c r="G22" s="212"/>
      <c r="H22" s="212"/>
      <c r="I22" s="357"/>
      <c r="J22" s="357"/>
      <c r="K22" s="366"/>
    </row>
    <row r="23" spans="2:12" s="5" customFormat="1" ht="100.15" customHeight="1" x14ac:dyDescent="0.2">
      <c r="B23" s="102" t="s">
        <v>212</v>
      </c>
      <c r="C23" s="382" t="s">
        <v>555</v>
      </c>
      <c r="D23" s="383" t="s">
        <v>555</v>
      </c>
      <c r="E23" s="383" t="s">
        <v>555</v>
      </c>
      <c r="F23" s="383" t="s">
        <v>555</v>
      </c>
      <c r="G23" s="383" t="s">
        <v>555</v>
      </c>
      <c r="H23" s="383" t="s">
        <v>555</v>
      </c>
      <c r="I23" s="383" t="s">
        <v>555</v>
      </c>
      <c r="J23" s="383" t="s">
        <v>555</v>
      </c>
      <c r="K23" s="384" t="s">
        <v>555</v>
      </c>
    </row>
    <row r="24" spans="2:12" s="5" customFormat="1" ht="100.15" customHeight="1" x14ac:dyDescent="0.2">
      <c r="B24" s="101" t="s">
        <v>213</v>
      </c>
      <c r="C24" s="385" t="s">
        <v>556</v>
      </c>
      <c r="D24" s="386" t="s">
        <v>556</v>
      </c>
      <c r="E24" s="386" t="s">
        <v>556</v>
      </c>
      <c r="F24" s="386" t="s">
        <v>556</v>
      </c>
      <c r="G24" s="386" t="s">
        <v>556</v>
      </c>
      <c r="H24" s="386" t="s">
        <v>556</v>
      </c>
      <c r="I24" s="386" t="s">
        <v>556</v>
      </c>
      <c r="J24" s="386" t="s">
        <v>556</v>
      </c>
      <c r="K24" s="387" t="s">
        <v>556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1" zoomScale="80" zoomScaleNormal="80"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ageMargins left="0.7" right="0.7" top="0.75" bottom="0.75" header="0.3" footer="0.3"/>
  <pageSetup paperSize="5" scale="74"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0" activePane="bottomRight" state="frozen"/>
      <selection pane="topRight"/>
      <selection pane="bottomLeft"/>
      <selection pane="bottomRight"/>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t="s">
        <v>503</v>
      </c>
      <c r="C5" s="150"/>
      <c r="D5" s="379" t="s">
        <v>505</v>
      </c>
      <c r="E5" s="7"/>
    </row>
    <row r="6" spans="1:5" ht="35.25" customHeight="1" x14ac:dyDescent="0.2">
      <c r="B6" s="219" t="s">
        <v>504</v>
      </c>
      <c r="C6" s="150"/>
      <c r="D6" s="380" t="s">
        <v>506</v>
      </c>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507</v>
      </c>
      <c r="C27" s="150"/>
      <c r="D27" s="381" t="s">
        <v>508</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t="s">
        <v>509</v>
      </c>
      <c r="C34" s="150"/>
      <c r="D34" s="380" t="s">
        <v>510</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t="s">
        <v>511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t="s">
        <v>512</v>
      </c>
      <c r="C48" s="150"/>
      <c r="D48" s="380" t="s">
        <v>513</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t="s">
        <v>514</v>
      </c>
      <c r="C56" s="152"/>
      <c r="D56" s="221" t="s">
        <v>520</v>
      </c>
      <c r="E56" s="7"/>
    </row>
    <row r="57" spans="2:5" ht="35.25" customHeight="1" x14ac:dyDescent="0.2">
      <c r="B57" s="219" t="s">
        <v>515</v>
      </c>
      <c r="C57" s="152"/>
      <c r="D57" s="221" t="s">
        <v>520</v>
      </c>
      <c r="E57" s="7"/>
    </row>
    <row r="58" spans="2:5" ht="35.25" customHeight="1" x14ac:dyDescent="0.2">
      <c r="B58" s="219" t="s">
        <v>516</v>
      </c>
      <c r="C58" s="152"/>
      <c r="D58" s="221" t="s">
        <v>520</v>
      </c>
      <c r="E58" s="7"/>
    </row>
    <row r="59" spans="2:5" ht="35.25" customHeight="1" x14ac:dyDescent="0.2">
      <c r="B59" s="219" t="s">
        <v>517</v>
      </c>
      <c r="C59" s="152"/>
      <c r="D59" s="221" t="s">
        <v>520</v>
      </c>
      <c r="E59" s="7"/>
    </row>
    <row r="60" spans="2:5" ht="35.25" customHeight="1" x14ac:dyDescent="0.2">
      <c r="B60" s="219" t="s">
        <v>518</v>
      </c>
      <c r="C60" s="152"/>
      <c r="D60" s="221" t="s">
        <v>520</v>
      </c>
      <c r="E60" s="7"/>
    </row>
    <row r="61" spans="2:5" ht="35.25" customHeight="1" x14ac:dyDescent="0.2">
      <c r="B61" s="219" t="s">
        <v>519</v>
      </c>
      <c r="C61" s="152"/>
      <c r="D61" s="221" t="s">
        <v>520</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
        <v>521</v>
      </c>
      <c r="C67" s="152"/>
      <c r="D67" s="221" t="s">
        <v>520</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t="s">
        <v>522</v>
      </c>
      <c r="C78" s="152"/>
      <c r="D78" s="221" t="s">
        <v>520</v>
      </c>
      <c r="E78" s="7"/>
    </row>
    <row r="79" spans="2:5" ht="35.25" customHeight="1" x14ac:dyDescent="0.2">
      <c r="B79" s="219" t="s">
        <v>523</v>
      </c>
      <c r="C79" s="152"/>
      <c r="D79" s="221" t="s">
        <v>520</v>
      </c>
      <c r="E79" s="7"/>
    </row>
    <row r="80" spans="2:5" ht="35.25" customHeight="1" x14ac:dyDescent="0.2">
      <c r="B80" s="219" t="s">
        <v>524</v>
      </c>
      <c r="C80" s="152"/>
      <c r="D80" s="221" t="s">
        <v>520</v>
      </c>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t="s">
        <v>525</v>
      </c>
      <c r="C89" s="152"/>
      <c r="D89" s="221" t="s">
        <v>520</v>
      </c>
      <c r="E89" s="7"/>
    </row>
    <row r="90" spans="2:5" ht="35.25" customHeight="1" x14ac:dyDescent="0.2">
      <c r="B90" s="219" t="s">
        <v>526</v>
      </c>
      <c r="C90" s="152"/>
      <c r="D90" s="221" t="s">
        <v>520</v>
      </c>
      <c r="E90" s="7"/>
    </row>
    <row r="91" spans="2:5" ht="35.25" customHeight="1" x14ac:dyDescent="0.2">
      <c r="B91" s="219" t="s">
        <v>515</v>
      </c>
      <c r="C91" s="152"/>
      <c r="D91" s="221" t="s">
        <v>520</v>
      </c>
      <c r="E91" s="7"/>
    </row>
    <row r="92" spans="2:5" ht="35.25" customHeight="1" x14ac:dyDescent="0.2">
      <c r="B92" s="219" t="s">
        <v>527</v>
      </c>
      <c r="C92" s="152"/>
      <c r="D92" s="221" t="s">
        <v>520</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t="s">
        <v>528</v>
      </c>
      <c r="C100" s="152"/>
      <c r="D100" s="221" t="s">
        <v>537</v>
      </c>
      <c r="E100" s="7"/>
    </row>
    <row r="101" spans="2:5" ht="35.25" customHeight="1" x14ac:dyDescent="0.2">
      <c r="B101" s="219" t="s">
        <v>529</v>
      </c>
      <c r="C101" s="152"/>
      <c r="D101" s="221" t="s">
        <v>538</v>
      </c>
      <c r="E101" s="7"/>
    </row>
    <row r="102" spans="2:5" ht="35.25" customHeight="1" x14ac:dyDescent="0.2">
      <c r="B102" s="219" t="s">
        <v>530</v>
      </c>
      <c r="C102" s="152"/>
      <c r="D102" s="221" t="s">
        <v>537</v>
      </c>
      <c r="E102" s="7"/>
    </row>
    <row r="103" spans="2:5" ht="35.25" customHeight="1" x14ac:dyDescent="0.2">
      <c r="B103" s="219" t="s">
        <v>531</v>
      </c>
      <c r="C103" s="152"/>
      <c r="D103" s="221" t="s">
        <v>538</v>
      </c>
      <c r="E103" s="7"/>
    </row>
    <row r="104" spans="2:5" ht="35.25" customHeight="1" x14ac:dyDescent="0.2">
      <c r="B104" s="219" t="s">
        <v>532</v>
      </c>
      <c r="C104" s="152"/>
      <c r="D104" s="221" t="s">
        <v>538</v>
      </c>
      <c r="E104" s="7"/>
    </row>
    <row r="105" spans="2:5" ht="35.25" customHeight="1" x14ac:dyDescent="0.2">
      <c r="B105" s="219" t="s">
        <v>533</v>
      </c>
      <c r="C105" s="152"/>
      <c r="D105" s="221" t="s">
        <v>538</v>
      </c>
      <c r="E105" s="7"/>
    </row>
    <row r="106" spans="2:5" ht="35.25" customHeight="1" x14ac:dyDescent="0.2">
      <c r="B106" s="219" t="s">
        <v>534</v>
      </c>
      <c r="C106" s="152"/>
      <c r="D106" s="221" t="s">
        <v>539</v>
      </c>
      <c r="E106" s="7"/>
    </row>
    <row r="107" spans="2:5" ht="35.25" customHeight="1" x14ac:dyDescent="0.2">
      <c r="B107" s="219" t="s">
        <v>535</v>
      </c>
      <c r="C107" s="152"/>
      <c r="D107" s="221" t="s">
        <v>539</v>
      </c>
      <c r="E107" s="7"/>
    </row>
    <row r="108" spans="2:5" ht="35.25" customHeight="1" x14ac:dyDescent="0.2">
      <c r="B108" s="219" t="s">
        <v>536</v>
      </c>
      <c r="C108" s="152"/>
      <c r="D108" s="221" t="s">
        <v>538</v>
      </c>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t="s">
        <v>540</v>
      </c>
      <c r="C111" s="152"/>
      <c r="D111" s="221" t="s">
        <v>541</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t="s">
        <v>542</v>
      </c>
      <c r="C123" s="150"/>
      <c r="D123" s="221" t="s">
        <v>543</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t="s">
        <v>544</v>
      </c>
      <c r="C134" s="150"/>
      <c r="D134" s="221" t="s">
        <v>545</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t="s">
        <v>546</v>
      </c>
      <c r="C145" s="150"/>
      <c r="D145" s="221" t="s">
        <v>547</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t="s">
        <v>548</v>
      </c>
      <c r="C156" s="150"/>
      <c r="D156" s="221" t="s">
        <v>549</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221" t="s">
        <v>511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t="s">
        <v>550</v>
      </c>
      <c r="C178" s="150"/>
      <c r="D178" s="221" t="s">
        <v>551</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t="s">
        <v>511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t="s">
        <v>552</v>
      </c>
      <c r="C200" s="150"/>
      <c r="D200" s="221" t="s">
        <v>553</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7" right="0.7" top="0.75" bottom="0.75" header="0.3" footer="0.3"/>
  <pageSetup paperSize="5" scale="39" fitToHeight="3"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scale="76"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Lori Hair</cp:lastModifiedBy>
  <cp:lastPrinted>2015-09-03T15:32:38Z</cp:lastPrinted>
  <dcterms:created xsi:type="dcterms:W3CDTF">2012-03-15T16:14:51Z</dcterms:created>
  <dcterms:modified xsi:type="dcterms:W3CDTF">2015-09-08T17:49:23Z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