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<sst xmlns="http://schemas.openxmlformats.org/spreadsheetml/2006/main" count="642" uniqueCount="534">
  <si>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</si>
  <si>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</si>
  <si>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</si>
  <si>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</si>
  <si>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</si>
  <si>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</si>
  <si>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</si>
  <si>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</si>
  <si>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</si>
  <si>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</si>
  <si>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</si>
  <si>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</si>
  <si>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</si>
  <si>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</si>
  <si>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</si>
  <si>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</si>
  <si>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</si>
  <si>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</si>
  <si>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</si>
  <si>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</si>
  <si>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</si>
  <si>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</si>
  <si>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</si>
  <si>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</si>
  <si>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</si>
  <si>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</si>
  <si>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</si>
  <si>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</si>
  <si>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</si>
  <si>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</si>
  <si>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</si>
  <si>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</si>
  <si>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</si>
  <si>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</si>
  <si>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</si>
  <si>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</si>
  <si>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</si>
  <si>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</si>
  <si>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</si>
  <si>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</si>
  <si>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</si>
  <si>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</si>
  <si>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</si>
  <si>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</si>
  <si>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</si>
  <si>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</si>
  <si>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</si>
  <si>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</si>
  <si>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</si>
  <si>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</si>
  <si>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</si>
  <si>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</si>
  <si>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</si>
  <si>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</si>
  <si>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</si>
  <si>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</si>
  <si>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</si>
  <si>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</si>
  <si>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</si>
  <si>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</si>
  <si>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</si>
  <si>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</si>
  <si>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</si>
  <si>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</si>
  <si>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</si>
  <si>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</si>
  <si>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</si>
  <si>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</si>
  <si>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</si>
  <si>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</si>
  <si>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</si>
  <si>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</si>
  <si>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</si>
  <si>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</si>
  <si>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</si>
  <si>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</si>
  <si>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</si>
  <si>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</si>
  <si>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</si>
  <si>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</si>
  <si>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</si>
  <si>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</si>
  <si>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</si>
  <si>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</si>
  <si>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</si>
  <si>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</si>
  <si>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</si>
  <si>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</si>
  <si>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</si>
  <si>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</si>
  <si>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</si>
  <si>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</si>
  <si>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</si>
  <si>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</si>
  <si>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</si>
  <si>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</si>
  <si>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</si>
  <si>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</si>
  <si>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</si>
  <si>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</si>
  <si>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</si>
  <si>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</si>
  <si>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</si>
  <si>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</si>
  <si>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</si>
  <si>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</si>
  <si>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</si>
  <si>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</si>
  <si>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</si>
  <si>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</si>
  <si>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</si>
  <si>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</si>
  <si>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</si>
  <si>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</si>
  <si>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</si>
  <si>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</si>
  <si>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</si>
  <si>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</si>
  <si>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</si>
  <si>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</si>
  <si>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</si>
  <si>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</si>
  <si>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</si>
  <si>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</si>
  <si>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</si>
  <si>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</si>
  <si>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</si>
  <si>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</si>
  <si>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</si>
  <si>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</si>
  <si>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</si>
  <si>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</si>
  <si>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</si>
  <si>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</si>
  <si>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</si>
  <si>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</si>
  <si>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</si>
  <si>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</si>
  <si>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</si>
  <si>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</si>
  <si>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</si>
  <si>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</si>
  <si>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</si>
  <si>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</si>
  <si>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</si>
  <si>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</si>
  <si>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</si>
  <si>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</si>
  <si>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</si>
  <si>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</si>
  <si>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</si>
  <si>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</si>
  <si>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</si>
  <si>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</si>
  <si>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</si>
  <si>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</si>
  <si>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</si>
  <si>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</si>
  <si>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</si>
  <si>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</si>
  <si>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</si>
  <si>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</si>
  <si>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</si>
  <si>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</si>
  <si>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</si>
  <si>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</si>
  <si>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</si>
  <si>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</si>
  <si>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</si>
  <si>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</si>
  <si>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</si>
  <si>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</si>
  <si>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</si>
  <si>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</si>
  <si>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</si>
  <si>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</si>
  <si>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</si>
  <si>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</si>
  <si>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</si>
  <si>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</si>
  <si>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</si>
  <si>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</si>
  <si>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</si>
  <si>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</si>
  <si>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</si>
  <si>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</si>
  <si>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</si>
  <si>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</si>
  <si>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</si>
  <si>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</si>
  <si>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</si>
  <si>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</si>
  <si>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</si>
  <si>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</si>
  <si>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</si>
  <si>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</si>
  <si>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</si>
  <si>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</si>
  <si>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</si>
  <si>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</si>
  <si>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</si>
  <si>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</si>
  <si>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</si>
  <si>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</si>
  <si>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</si>
  <si>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</si>
  <si>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</si>
  <si>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</si>
  <si>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</si>
  <si>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</si>
  <si>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</si>
  <si>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</si>
  <si>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</si>
  <si>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</si>
  <si>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</si>
  <si>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</si>
  <si>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</si>
  <si>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</si>
  <si>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</si>
  <si>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</si>
  <si>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</si>
  <si>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</si>
  <si>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</si>
  <si>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</si>
  <si>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</si>
  <si>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</si>
  <si>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</si>
  <si>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</si>
  <si>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</si>
  <si>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</si>
  <si>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</si>
  <si>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</si>
  <si>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</si>
  <si>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</si>
  <si>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</si>
  <si>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</si>
  <si>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</si>
  <si>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</si>
  <si>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</si>
  <si>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</si>
  <si>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</si>
  <si>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</si>
  <si>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</si>
  <si>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</si>
  <si>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</si>
  <si>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</si>
  <si>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</si>
  <si>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</si>
  <si>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</si>
  <si>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</si>
  <si>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</si>
  <si>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</si>
  <si>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</si>
  <si>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</si>
  <si>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</si>
  <si>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</si>
  <si>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</si>
  <si>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</si>
  <si>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</si>
  <si>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</si>
  <si>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</si>
  <si>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</si>
  <si>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</si>
  <si>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</si>
  <si>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</si>
  <si>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</si>
  <si>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</si>
  <si>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</si>
  <si>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</si>
  <si>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</si>
  <si>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</si>
  <si>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</si>
  <si>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</si>
  <si>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</si>
  <si>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</si>
  <si>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</si>
  <si>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</si>
  <si>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</si>
  <si>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</si>
  <si>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</si>
  <si>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</si>
  <si>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</si>
  <si>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</si>
  <si>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</si>
  <si>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</si>
  <si>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</si>
  <si>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</si>
  <si>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</si>
  <si>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</si>
  <si>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</si>
  <si>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</si>
  <si>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</si>
  <si>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</si>
  <si>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</si>
  <si>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</si>
  <si>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</si>
  <si>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</si>
  <si>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</si>
  <si>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</si>
  <si>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</si>
  <si>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</si>
  <si>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</si>
  <si>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</si>
  <si>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</si>
  <si>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</si>
  <si>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</si>
  <si>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</si>
  <si>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</si>
  <si>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</si>
  <si>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</si>
  <si>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</si>
  <si>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</si>
  <si>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</si>
  <si>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</si>
  <si>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</si>
  <si>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</si>
  <si>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</si>
  <si>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</si>
  <si>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</si>
  <si>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</si>
  <si>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</si>
  <si>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</si>
  <si>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</si>
  <si>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</si>
  <si>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</si>
  <si>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</si>
  <si>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</si>
  <si>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</si>
  <si>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</si>
  <si>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</si>
  <si>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</si>
  <si>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</si>
  <si>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</si>
  <si>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</si>
  <si>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</si>
  <si>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</si>
  <si>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</si>
  <si>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</si>
  <si>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</si>
  <si>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</si>
  <si>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</si>
  <si>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</si>
  <si>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</si>
  <si>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</si>
  <si>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</si>
  <si>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</si>
  <si>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</si>
  <si>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</si>
  <si>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</si>
  <si>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</si>
  <si>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</si>
  <si>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</si>
  <si>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</si>
  <si>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</si>
  <si>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</si>
  <si>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</si>
  <si>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</si>
  <si>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</si>
  <si>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</si>
  <si>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</si>
  <si>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</si>
  <si>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</si>
  <si>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</si>
  <si>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</si>
  <si>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</si>
  <si>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</si>
  <si>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</si>
  <si>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</si>
  <si>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</si>
  <si>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</si>
  <si>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</si>
  <si>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</si>
  <si>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</si>
  <si>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</si>
  <si>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</si>
  <si>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</si>
  <si>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</si>
  <si>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</si>
  <si>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</si>
  <si>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</si>
  <si>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</si>
  <si>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</si>
  <si>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</si>
  <si>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</si>
  <si>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</si>
  <si>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</si>
  <si>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</si>
  <si>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</si>
  <si>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</si>
  <si>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</si>
  <si>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</si>
  <si>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</si>
  <si>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</si>
  <si>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</si>
  <si>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</si>
  <si>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</si>
  <si>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</si>
  <si>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</si>
  <si>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</si>
  <si>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</si>
  <si>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</si>
  <si>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</si>
  <si>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</si>
  <si>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</si>
  <si>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</si>
  <si>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</si>
  <si>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</si>
  <si>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</si>
  <si>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</si>
  <si>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</si>
  <si>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</si>
  <si>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</si>
  <si>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</si>
  <si>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</si>
  <si>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</si>
  <si>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</si>
  <si>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</si>
  <si>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</si>
  <si>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</si>
  <si>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</si>
  <si>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</si>
  <si>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</si>
  <si>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</si>
  <si>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</si>
  <si>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</si>
  <si>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</si>
  <si>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</si>
  <si>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</si>
  <si>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</si>
  <si>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</si>
  <si>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</si>
  <si>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</si>
  <si>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</si>
  <si>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</si>
  <si>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</si>
  <si>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</si>
  <si>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</si>
  <si>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</si>
  <si>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</si>
  <si>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</si>
  <si>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</si>
  <si>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</si>
  <si>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</si>
  <si>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</si>
  <si>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</si>
  <si>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</si>
  <si>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</si>
  <si>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</si>
  <si>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</si>
  <si>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</si>
  <si>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</si>
  <si>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</si>
  <si>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</si>
  <si>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</si>
  <si>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</si>
  <si>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</si>
  <si>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</si>
  <si>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</si>
  <si>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</si>
  <si>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</si>
  <si>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</si>
  <si>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</si>
  <si>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</si>
  <si>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</si>
  <si>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</si>
  <si>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</si>
  <si>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</si>
  <si>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</si>
  <si>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</si>
  <si>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</si>
  <si>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</si>
  <si>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</si>
  <si>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</si>
  <si>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</si>
  <si>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</si>
  <si>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</si>
  <si>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</si>
  <si>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</si>
  <si>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</si>
  <si>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</si>
  <si>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</si>
  <si>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</si>
  <si>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</si>
  <si>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</si>
  <si>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</si>
  <si>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</si>
  <si>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</si>
  <si>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</si>
  <si>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</si>
  <si>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</si>
  <si>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</si>
  <si>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</si>
  <si>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</si>
  <si>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</si>
  <si>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WINhealth Partners</t>
  </si>
  <si>
    <t>2014</t>
  </si>
  <si>
    <t>1200 East 20th Street, Suite A Cheyenne, WY 82001</t>
  </si>
  <si>
    <t>830309681</t>
  </si>
  <si>
    <t>064021</t>
  </si>
  <si>
    <t>95401</t>
  </si>
  <si>
    <t>433</t>
  </si>
  <si>
    <t xml:space="preserve">   </t>
  </si>
  <si>
    <t/>
  </si>
  <si>
    <t>Medical and pharmacy incurred claims</t>
  </si>
  <si>
    <t xml:space="preserve">Incurred claims are primary allocated to individual, Small Group, and Large Group based on actual experience. Direct claim liability and other miscellaneous adjustments are alllocated primarily based on total claims paid. </t>
  </si>
  <si>
    <t xml:space="preserve">Direct claims paid are recorded to each line of business. IBNR is allocated to each line based on direct paid claims for each line of business as compared to total direct paid claims. RX rebates are allocated to each line of business based on direct paid pharmacy claims for each line of business. Ceded Reinsurance claims are recorded by line of the business when it is determined that the requirements of a claim have been met. </t>
  </si>
  <si>
    <t>Federal income taxes</t>
  </si>
  <si>
    <t xml:space="preserve">Federal taxes and assessments consists primarily of federal income tax. Federal income tax is allocated to Individual, Small Group, and Large Group based on calculated net income for each line of business. </t>
  </si>
  <si>
    <t>state premium taxes</t>
  </si>
  <si>
    <t xml:space="preserve">state insurance, premium and other taxes are allocated to Individual, Small Group, and Large Group based on premium written. </t>
  </si>
  <si>
    <t>N/A</t>
  </si>
  <si>
    <t xml:space="preserve">State regulatory authority licenses and fees are allocated to Individual, Small Group, and Large Group based on premium written. </t>
  </si>
  <si>
    <t xml:space="preserve">The Company has stated the process of becoming NCQA accredited. These costs and efforts will take place in 2013 and 2014. During 2013 the company was awarded NCQA interim Health Plan Evaluation status. Costs were allocated on a specific basis. Employee time will be allocated based on time and resources necessary to obtain accreditation. </t>
  </si>
  <si>
    <t xml:space="preserve">The Company's wellness program provided wellness assessments, personal coaching to include lifestyle changes geared to achieve specific and measureable improvements, coach's work with their assigned members to tailor an effective method of dealing with their specific health needs, and results are measured and used to design programs specific to the individual  member's needs. The program also includes educational programs designed to change member behavior. </t>
  </si>
  <si>
    <t xml:space="preserve">Salaries includes all payroll costs as well as employee benefits and training that are directly  chargeable to the Company’s employees who work in our Wellness Department (primarily wellness coaches).  Outsourced services include fees for lab work that is used to evaluate a member’s base lines and results as the program progresses. EDP equipment and software is for both specific software used by the Company’s Wellness Department plus an allocation of costs for the general use of the Company’s EDP equipment. Other expenses are allocated expenses that are for the use of the Company’s facilities and other general operating expenses that are a direct benefit to the Wellness program. </t>
  </si>
  <si>
    <t xml:space="preserve">HIT Expenses are direct cost to the Company for providing patient and provider portals. The portals can be used by both members and providers  to access electronic medical records. </t>
  </si>
  <si>
    <t xml:space="preserve">Outsourced service costs are expenditures to an outside provider the Company contracts with to provide the equipment and software for the portals. These costs are allocated based on a per member basis. </t>
  </si>
  <si>
    <t>The Company is in the process of becoming ICD-10 compliant. The costs for these activities will be incurred during 2014. Software upgrades will be installed during 2014 to bring the Company's claims paying system into compliance with ICD10, and training will take place during 2014 to assure that all employees will be proficient in ICD10.</t>
  </si>
  <si>
    <t xml:space="preserve">Costs will be allocated on a specific basis when possible. Employee time will allocated based on time and resources necessary to obtain accreditation.  </t>
  </si>
  <si>
    <t>Salaries</t>
  </si>
  <si>
    <t>outsourced services</t>
  </si>
  <si>
    <t>edp equipment</t>
  </si>
  <si>
    <t>other equipment</t>
  </si>
  <si>
    <t>other expenses</t>
  </si>
  <si>
    <t xml:space="preserve">personal costs are allocated based on direct cost for medical management employees. General employees are allocated by number of employee units. Member months used to allocate to line of business. </t>
  </si>
  <si>
    <t xml:space="preserve">As direct cost. Member months used to allocate to line of business. </t>
  </si>
  <si>
    <t xml:space="preserve">Allocated based on number of employees. Area specific expenditures are charged directly. Member months used to allocate to line of business. </t>
  </si>
  <si>
    <t xml:space="preserve">Allocated based on number of employee units. Area specific expenditures are charged directly. Member months used to allocate to line of business. </t>
  </si>
  <si>
    <t>Salarie</t>
  </si>
  <si>
    <t>Outsourced Services</t>
  </si>
  <si>
    <t xml:space="preserve">Allocated to lines of business b direct premium written. </t>
  </si>
  <si>
    <t>Allocated to lines of business by direct premiums written.</t>
  </si>
  <si>
    <t xml:space="preserve">Allocated to lines of business by member months. </t>
  </si>
  <si>
    <t xml:space="preserve">Allocated based on the number of employee units. Then by member months for allocation to line of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</si>
</sst>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1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7"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4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2 2 2" xfId="540" xr:uid="{00000000-0005-0000-0000-00008C000000}"/>
    <cellStyle name="Normal 3 10 2 2 3" xfId="539" xr:uid="{00000000-0005-0000-0000-00008D000000}"/>
    <cellStyle name="Normal 3 10 2 3" xfId="259" xr:uid="{00000000-0005-0000-0000-00008E000000}"/>
    <cellStyle name="Normal 3 10 2 3 2" xfId="541" xr:uid="{00000000-0005-0000-0000-00008F000000}"/>
    <cellStyle name="Normal 3 10 2 4" xfId="520" xr:uid="{00000000-0005-0000-0000-000090000000}"/>
    <cellStyle name="Normal 3 10 3" xfId="260" xr:uid="{00000000-0005-0000-0000-000091000000}"/>
    <cellStyle name="Normal 3 10 3 2" xfId="261" xr:uid="{00000000-0005-0000-0000-000092000000}"/>
    <cellStyle name="Normal 3 10 3 2 2" xfId="543" xr:uid="{00000000-0005-0000-0000-000093000000}"/>
    <cellStyle name="Normal 3 10 3 3" xfId="542" xr:uid="{00000000-0005-0000-0000-000094000000}"/>
    <cellStyle name="Normal 3 10 4" xfId="262" xr:uid="{00000000-0005-0000-0000-000095000000}"/>
    <cellStyle name="Normal 3 10 4 2" xfId="544" xr:uid="{00000000-0005-0000-0000-000096000000}"/>
    <cellStyle name="Normal 3 10 5" xfId="486" xr:uid="{00000000-0005-0000-0000-000097000000}"/>
    <cellStyle name="Normal 3 11" xfId="254" xr:uid="{00000000-0005-0000-0000-000098000000}"/>
    <cellStyle name="Normal 3 11 2" xfId="263" xr:uid="{00000000-0005-0000-0000-000099000000}"/>
    <cellStyle name="Normal 3 11 2 2" xfId="264" xr:uid="{00000000-0005-0000-0000-00009A000000}"/>
    <cellStyle name="Normal 3 11 2 2 2" xfId="546" xr:uid="{00000000-0005-0000-0000-00009B000000}"/>
    <cellStyle name="Normal 3 11 2 3" xfId="545" xr:uid="{00000000-0005-0000-0000-00009C000000}"/>
    <cellStyle name="Normal 3 11 3" xfId="265" xr:uid="{00000000-0005-0000-0000-00009D000000}"/>
    <cellStyle name="Normal 3 11 3 2" xfId="547" xr:uid="{00000000-0005-0000-0000-00009E000000}"/>
    <cellStyle name="Normal 3 11 4" xfId="537" xr:uid="{00000000-0005-0000-0000-00009F000000}"/>
    <cellStyle name="Normal 3 12" xfId="220" xr:uid="{00000000-0005-0000-0000-0000A0000000}"/>
    <cellStyle name="Normal 3 12 2" xfId="266" xr:uid="{00000000-0005-0000-0000-0000A1000000}"/>
    <cellStyle name="Normal 3 12 2 2" xfId="267" xr:uid="{00000000-0005-0000-0000-0000A2000000}"/>
    <cellStyle name="Normal 3 12 2 2 2" xfId="549" xr:uid="{00000000-0005-0000-0000-0000A3000000}"/>
    <cellStyle name="Normal 3 12 2 3" xfId="548" xr:uid="{00000000-0005-0000-0000-0000A4000000}"/>
    <cellStyle name="Normal 3 12 3" xfId="268" xr:uid="{00000000-0005-0000-0000-0000A5000000}"/>
    <cellStyle name="Normal 3 12 3 2" xfId="550" xr:uid="{00000000-0005-0000-0000-0000A6000000}"/>
    <cellStyle name="Normal 3 12 4" xfId="503" xr:uid="{00000000-0005-0000-0000-0000A7000000}"/>
    <cellStyle name="Normal 3 13" xfId="269" xr:uid="{00000000-0005-0000-0000-0000A8000000}"/>
    <cellStyle name="Normal 3 13 2" xfId="270" xr:uid="{00000000-0005-0000-0000-0000A9000000}"/>
    <cellStyle name="Normal 3 13 2 2" xfId="552" xr:uid="{00000000-0005-0000-0000-0000AA000000}"/>
    <cellStyle name="Normal 3 13 3" xfId="551" xr:uid="{00000000-0005-0000-0000-0000AB000000}"/>
    <cellStyle name="Normal 3 14" xfId="271" xr:uid="{00000000-0005-0000-0000-0000AC000000}"/>
    <cellStyle name="Normal 3 14 2" xfId="553" xr:uid="{00000000-0005-0000-0000-0000AD000000}"/>
    <cellStyle name="Normal 3 15" xfId="469" xr:uid="{00000000-0005-0000-0000-0000AE000000}"/>
    <cellStyle name="Normal 3 2" xfId="137" xr:uid="{00000000-0005-0000-0000-0000AF000000}"/>
    <cellStyle name="Normal 3 2 10" xfId="255" xr:uid="{00000000-0005-0000-0000-0000B0000000}"/>
    <cellStyle name="Normal 3 2 10 2" xfId="272" xr:uid="{00000000-0005-0000-0000-0000B1000000}"/>
    <cellStyle name="Normal 3 2 10 2 2" xfId="273" xr:uid="{00000000-0005-0000-0000-0000B2000000}"/>
    <cellStyle name="Normal 3 2 10 2 2 2" xfId="555" xr:uid="{00000000-0005-0000-0000-0000B3000000}"/>
    <cellStyle name="Normal 3 2 10 2 3" xfId="554" xr:uid="{00000000-0005-0000-0000-0000B4000000}"/>
    <cellStyle name="Normal 3 2 10 3" xfId="274" xr:uid="{00000000-0005-0000-0000-0000B5000000}"/>
    <cellStyle name="Normal 3 2 10 3 2" xfId="556" xr:uid="{00000000-0005-0000-0000-0000B6000000}"/>
    <cellStyle name="Normal 3 2 10 4" xfId="538" xr:uid="{00000000-0005-0000-0000-0000B7000000}"/>
    <cellStyle name="Normal 3 2 11" xfId="221" xr:uid="{00000000-0005-0000-0000-0000B8000000}"/>
    <cellStyle name="Normal 3 2 11 2" xfId="275" xr:uid="{00000000-0005-0000-0000-0000B9000000}"/>
    <cellStyle name="Normal 3 2 11 2 2" xfId="276" xr:uid="{00000000-0005-0000-0000-0000BA000000}"/>
    <cellStyle name="Normal 3 2 11 2 2 2" xfId="558" xr:uid="{00000000-0005-0000-0000-0000BB000000}"/>
    <cellStyle name="Normal 3 2 11 2 3" xfId="557" xr:uid="{00000000-0005-0000-0000-0000BC000000}"/>
    <cellStyle name="Normal 3 2 11 3" xfId="277" xr:uid="{00000000-0005-0000-0000-0000BD000000}"/>
    <cellStyle name="Normal 3 2 11 3 2" xfId="559" xr:uid="{00000000-0005-0000-0000-0000BE000000}"/>
    <cellStyle name="Normal 3 2 11 4" xfId="504" xr:uid="{00000000-0005-0000-0000-0000BF000000}"/>
    <cellStyle name="Normal 3 2 12" xfId="278" xr:uid="{00000000-0005-0000-0000-0000C0000000}"/>
    <cellStyle name="Normal 3 2 12 2" xfId="279" xr:uid="{00000000-0005-0000-0000-0000C1000000}"/>
    <cellStyle name="Normal 3 2 12 2 2" xfId="561" xr:uid="{00000000-0005-0000-0000-0000C2000000}"/>
    <cellStyle name="Normal 3 2 12 3" xfId="560" xr:uid="{00000000-0005-0000-0000-0000C3000000}"/>
    <cellStyle name="Normal 3 2 13" xfId="280" xr:uid="{00000000-0005-0000-0000-0000C4000000}"/>
    <cellStyle name="Normal 3 2 13 2" xfId="562" xr:uid="{00000000-0005-0000-0000-0000C5000000}"/>
    <cellStyle name="Normal 3 2 14" xfId="470" xr:uid="{00000000-0005-0000-0000-0000C6000000}"/>
    <cellStyle name="Normal 3 2 2" xfId="138" xr:uid="{00000000-0005-0000-0000-0000C7000000}"/>
    <cellStyle name="Normal 3 2 2 2" xfId="205" xr:uid="{00000000-0005-0000-0000-0000C8000000}"/>
    <cellStyle name="Normal 3 2 2 2 2" xfId="239" xr:uid="{00000000-0005-0000-0000-0000C9000000}"/>
    <cellStyle name="Normal 3 2 2 2 2 2" xfId="281" xr:uid="{00000000-0005-0000-0000-0000CA000000}"/>
    <cellStyle name="Normal 3 2 2 2 2 2 2" xfId="282" xr:uid="{00000000-0005-0000-0000-0000CB000000}"/>
    <cellStyle name="Normal 3 2 2 2 2 2 2 2" xfId="564" xr:uid="{00000000-0005-0000-0000-0000CC000000}"/>
    <cellStyle name="Normal 3 2 2 2 2 2 3" xfId="563" xr:uid="{00000000-0005-0000-0000-0000CD000000}"/>
    <cellStyle name="Normal 3 2 2 2 2 3" xfId="283" xr:uid="{00000000-0005-0000-0000-0000CE000000}"/>
    <cellStyle name="Normal 3 2 2 2 2 3 2" xfId="565" xr:uid="{00000000-0005-0000-0000-0000CF000000}"/>
    <cellStyle name="Normal 3 2 2 2 2 4" xfId="522" xr:uid="{00000000-0005-0000-0000-0000D0000000}"/>
    <cellStyle name="Normal 3 2 2 2 3" xfId="284" xr:uid="{00000000-0005-0000-0000-0000D1000000}"/>
    <cellStyle name="Normal 3 2 2 2 3 2" xfId="285" xr:uid="{00000000-0005-0000-0000-0000D2000000}"/>
    <cellStyle name="Normal 3 2 2 2 3 2 2" xfId="567" xr:uid="{00000000-0005-0000-0000-0000D3000000}"/>
    <cellStyle name="Normal 3 2 2 2 3 3" xfId="566" xr:uid="{00000000-0005-0000-0000-0000D4000000}"/>
    <cellStyle name="Normal 3 2 2 2 4" xfId="286" xr:uid="{00000000-0005-0000-0000-0000D5000000}"/>
    <cellStyle name="Normal 3 2 2 2 4 2" xfId="568" xr:uid="{00000000-0005-0000-0000-0000D6000000}"/>
    <cellStyle name="Normal 3 2 2 2 5" xfId="488" xr:uid="{00000000-0005-0000-0000-0000D7000000}"/>
    <cellStyle name="Normal 3 2 2 3" xfId="222" xr:uid="{00000000-0005-0000-0000-0000D8000000}"/>
    <cellStyle name="Normal 3 2 2 3 2" xfId="287" xr:uid="{00000000-0005-0000-0000-0000D9000000}"/>
    <cellStyle name="Normal 3 2 2 3 2 2" xfId="288" xr:uid="{00000000-0005-0000-0000-0000DA000000}"/>
    <cellStyle name="Normal 3 2 2 3 2 2 2" xfId="570" xr:uid="{00000000-0005-0000-0000-0000DB000000}"/>
    <cellStyle name="Normal 3 2 2 3 2 3" xfId="569" xr:uid="{00000000-0005-0000-0000-0000DC000000}"/>
    <cellStyle name="Normal 3 2 2 3 3" xfId="289" xr:uid="{00000000-0005-0000-0000-0000DD000000}"/>
    <cellStyle name="Normal 3 2 2 3 3 2" xfId="571" xr:uid="{00000000-0005-0000-0000-0000DE000000}"/>
    <cellStyle name="Normal 3 2 2 3 4" xfId="505" xr:uid="{00000000-0005-0000-0000-0000DF000000}"/>
    <cellStyle name="Normal 3 2 2 4" xfId="290" xr:uid="{00000000-0005-0000-0000-0000E0000000}"/>
    <cellStyle name="Normal 3 2 2 4 2" xfId="291" xr:uid="{00000000-0005-0000-0000-0000E1000000}"/>
    <cellStyle name="Normal 3 2 2 4 2 2" xfId="573" xr:uid="{00000000-0005-0000-0000-0000E2000000}"/>
    <cellStyle name="Normal 3 2 2 4 3" xfId="572" xr:uid="{00000000-0005-0000-0000-0000E3000000}"/>
    <cellStyle name="Normal 3 2 2 5" xfId="292" xr:uid="{00000000-0005-0000-0000-0000E4000000}"/>
    <cellStyle name="Normal 3 2 2 5 2" xfId="574" xr:uid="{00000000-0005-0000-0000-0000E5000000}"/>
    <cellStyle name="Normal 3 2 2 6" xfId="471" xr:uid="{00000000-0005-0000-0000-0000E6000000}"/>
    <cellStyle name="Normal 3 2 3" xfId="139" xr:uid="{00000000-0005-0000-0000-0000E7000000}"/>
    <cellStyle name="Normal 3 2 3 2" xfId="206" xr:uid="{00000000-0005-0000-0000-0000E8000000}"/>
    <cellStyle name="Normal 3 2 3 2 2" xfId="240" xr:uid="{00000000-0005-0000-0000-0000E9000000}"/>
    <cellStyle name="Normal 3 2 3 2 2 2" xfId="293" xr:uid="{00000000-0005-0000-0000-0000EA000000}"/>
    <cellStyle name="Normal 3 2 3 2 2 2 2" xfId="294" xr:uid="{00000000-0005-0000-0000-0000EB000000}"/>
    <cellStyle name="Normal 3 2 3 2 2 2 2 2" xfId="576" xr:uid="{00000000-0005-0000-0000-0000EC000000}"/>
    <cellStyle name="Normal 3 2 3 2 2 2 3" xfId="575" xr:uid="{00000000-0005-0000-0000-0000ED000000}"/>
    <cellStyle name="Normal 3 2 3 2 2 3" xfId="295" xr:uid="{00000000-0005-0000-0000-0000EE000000}"/>
    <cellStyle name="Normal 3 2 3 2 2 3 2" xfId="577" xr:uid="{00000000-0005-0000-0000-0000EF000000}"/>
    <cellStyle name="Normal 3 2 3 2 2 4" xfId="523" xr:uid="{00000000-0005-0000-0000-0000F0000000}"/>
    <cellStyle name="Normal 3 2 3 2 3" xfId="296" xr:uid="{00000000-0005-0000-0000-0000F1000000}"/>
    <cellStyle name="Normal 3 2 3 2 3 2" xfId="297" xr:uid="{00000000-0005-0000-0000-0000F2000000}"/>
    <cellStyle name="Normal 3 2 3 2 3 2 2" xfId="579" xr:uid="{00000000-0005-0000-0000-0000F3000000}"/>
    <cellStyle name="Normal 3 2 3 2 3 3" xfId="578" xr:uid="{00000000-0005-0000-0000-0000F4000000}"/>
    <cellStyle name="Normal 3 2 3 2 4" xfId="298" xr:uid="{00000000-0005-0000-0000-0000F5000000}"/>
    <cellStyle name="Normal 3 2 3 2 4 2" xfId="580" xr:uid="{00000000-0005-0000-0000-0000F6000000}"/>
    <cellStyle name="Normal 3 2 3 2 5" xfId="489" xr:uid="{00000000-0005-0000-0000-0000F7000000}"/>
    <cellStyle name="Normal 3 2 3 3" xfId="223" xr:uid="{00000000-0005-0000-0000-0000F8000000}"/>
    <cellStyle name="Normal 3 2 3 3 2" xfId="299" xr:uid="{00000000-0005-0000-0000-0000F9000000}"/>
    <cellStyle name="Normal 3 2 3 3 2 2" xfId="300" xr:uid="{00000000-0005-0000-0000-0000FA000000}"/>
    <cellStyle name="Normal 3 2 3 3 2 2 2" xfId="582" xr:uid="{00000000-0005-0000-0000-0000FB000000}"/>
    <cellStyle name="Normal 3 2 3 3 2 3" xfId="581" xr:uid="{00000000-0005-0000-0000-0000FC000000}"/>
    <cellStyle name="Normal 3 2 3 3 3" xfId="301" xr:uid="{00000000-0005-0000-0000-0000FD000000}"/>
    <cellStyle name="Normal 3 2 3 3 3 2" xfId="583" xr:uid="{00000000-0005-0000-0000-0000FE000000}"/>
    <cellStyle name="Normal 3 2 3 3 4" xfId="506" xr:uid="{00000000-0005-0000-0000-0000FF000000}"/>
    <cellStyle name="Normal 3 2 3 4" xfId="302" xr:uid="{00000000-0005-0000-0000-000000010000}"/>
    <cellStyle name="Normal 3 2 3 4 2" xfId="303" xr:uid="{00000000-0005-0000-0000-000001010000}"/>
    <cellStyle name="Normal 3 2 3 4 2 2" xfId="585" xr:uid="{00000000-0005-0000-0000-000002010000}"/>
    <cellStyle name="Normal 3 2 3 4 3" xfId="584" xr:uid="{00000000-0005-0000-0000-000003010000}"/>
    <cellStyle name="Normal 3 2 3 5" xfId="304" xr:uid="{00000000-0005-0000-0000-000004010000}"/>
    <cellStyle name="Normal 3 2 3 5 2" xfId="586" xr:uid="{00000000-0005-0000-0000-000005010000}"/>
    <cellStyle name="Normal 3 2 3 6" xfId="472" xr:uid="{00000000-0005-0000-0000-000006010000}"/>
    <cellStyle name="Normal 3 2 4" xfId="140" xr:uid="{00000000-0005-0000-0000-000007010000}"/>
    <cellStyle name="Normal 3 2 4 2" xfId="207" xr:uid="{00000000-0005-0000-0000-000008010000}"/>
    <cellStyle name="Normal 3 2 4 2 2" xfId="241" xr:uid="{00000000-0005-0000-0000-000009010000}"/>
    <cellStyle name="Normal 3 2 4 2 2 2" xfId="305" xr:uid="{00000000-0005-0000-0000-00000A010000}"/>
    <cellStyle name="Normal 3 2 4 2 2 2 2" xfId="306" xr:uid="{00000000-0005-0000-0000-00000B010000}"/>
    <cellStyle name="Normal 3 2 4 2 2 2 2 2" xfId="588" xr:uid="{00000000-0005-0000-0000-00000C010000}"/>
    <cellStyle name="Normal 3 2 4 2 2 2 3" xfId="587" xr:uid="{00000000-0005-0000-0000-00000D010000}"/>
    <cellStyle name="Normal 3 2 4 2 2 3" xfId="307" xr:uid="{00000000-0005-0000-0000-00000E010000}"/>
    <cellStyle name="Normal 3 2 4 2 2 3 2" xfId="589" xr:uid="{00000000-0005-0000-0000-00000F010000}"/>
    <cellStyle name="Normal 3 2 4 2 2 4" xfId="524" xr:uid="{00000000-0005-0000-0000-000010010000}"/>
    <cellStyle name="Normal 3 2 4 2 3" xfId="308" xr:uid="{00000000-0005-0000-0000-000011010000}"/>
    <cellStyle name="Normal 3 2 4 2 3 2" xfId="309" xr:uid="{00000000-0005-0000-0000-000012010000}"/>
    <cellStyle name="Normal 3 2 4 2 3 2 2" xfId="591" xr:uid="{00000000-0005-0000-0000-000013010000}"/>
    <cellStyle name="Normal 3 2 4 2 3 3" xfId="590" xr:uid="{00000000-0005-0000-0000-000014010000}"/>
    <cellStyle name="Normal 3 2 4 2 4" xfId="310" xr:uid="{00000000-0005-0000-0000-000015010000}"/>
    <cellStyle name="Normal 3 2 4 2 4 2" xfId="592" xr:uid="{00000000-0005-0000-0000-000016010000}"/>
    <cellStyle name="Normal 3 2 4 2 5" xfId="490" xr:uid="{00000000-0005-0000-0000-000017010000}"/>
    <cellStyle name="Normal 3 2 4 3" xfId="224" xr:uid="{00000000-0005-0000-0000-000018010000}"/>
    <cellStyle name="Normal 3 2 4 3 2" xfId="311" xr:uid="{00000000-0005-0000-0000-000019010000}"/>
    <cellStyle name="Normal 3 2 4 3 2 2" xfId="312" xr:uid="{00000000-0005-0000-0000-00001A010000}"/>
    <cellStyle name="Normal 3 2 4 3 2 2 2" xfId="594" xr:uid="{00000000-0005-0000-0000-00001B010000}"/>
    <cellStyle name="Normal 3 2 4 3 2 3" xfId="593" xr:uid="{00000000-0005-0000-0000-00001C010000}"/>
    <cellStyle name="Normal 3 2 4 3 3" xfId="313" xr:uid="{00000000-0005-0000-0000-00001D010000}"/>
    <cellStyle name="Normal 3 2 4 3 3 2" xfId="595" xr:uid="{00000000-0005-0000-0000-00001E010000}"/>
    <cellStyle name="Normal 3 2 4 3 4" xfId="507" xr:uid="{00000000-0005-0000-0000-00001F010000}"/>
    <cellStyle name="Normal 3 2 4 4" xfId="314" xr:uid="{00000000-0005-0000-0000-000020010000}"/>
    <cellStyle name="Normal 3 2 4 4 2" xfId="315" xr:uid="{00000000-0005-0000-0000-000021010000}"/>
    <cellStyle name="Normal 3 2 4 4 2 2" xfId="597" xr:uid="{00000000-0005-0000-0000-000022010000}"/>
    <cellStyle name="Normal 3 2 4 4 3" xfId="596" xr:uid="{00000000-0005-0000-0000-000023010000}"/>
    <cellStyle name="Normal 3 2 4 5" xfId="316" xr:uid="{00000000-0005-0000-0000-000024010000}"/>
    <cellStyle name="Normal 3 2 4 5 2" xfId="598" xr:uid="{00000000-0005-0000-0000-000025010000}"/>
    <cellStyle name="Normal 3 2 4 6" xfId="473" xr:uid="{00000000-0005-0000-0000-000026010000}"/>
    <cellStyle name="Normal 3 2 5" xfId="141" xr:uid="{00000000-0005-0000-0000-000027010000}"/>
    <cellStyle name="Normal 3 2 5 2" xfId="208" xr:uid="{00000000-0005-0000-0000-000028010000}"/>
    <cellStyle name="Normal 3 2 5 2 2" xfId="242" xr:uid="{00000000-0005-0000-0000-000029010000}"/>
    <cellStyle name="Normal 3 2 5 2 2 2" xfId="317" xr:uid="{00000000-0005-0000-0000-00002A010000}"/>
    <cellStyle name="Normal 3 2 5 2 2 2 2" xfId="318" xr:uid="{00000000-0005-0000-0000-00002B010000}"/>
    <cellStyle name="Normal 3 2 5 2 2 2 2 2" xfId="600" xr:uid="{00000000-0005-0000-0000-00002C010000}"/>
    <cellStyle name="Normal 3 2 5 2 2 2 3" xfId="599" xr:uid="{00000000-0005-0000-0000-00002D010000}"/>
    <cellStyle name="Normal 3 2 5 2 2 3" xfId="319" xr:uid="{00000000-0005-0000-0000-00002E010000}"/>
    <cellStyle name="Normal 3 2 5 2 2 3 2" xfId="601" xr:uid="{00000000-0005-0000-0000-00002F010000}"/>
    <cellStyle name="Normal 3 2 5 2 2 4" xfId="525" xr:uid="{00000000-0005-0000-0000-000030010000}"/>
    <cellStyle name="Normal 3 2 5 2 3" xfId="320" xr:uid="{00000000-0005-0000-0000-000031010000}"/>
    <cellStyle name="Normal 3 2 5 2 3 2" xfId="321" xr:uid="{00000000-0005-0000-0000-000032010000}"/>
    <cellStyle name="Normal 3 2 5 2 3 2 2" xfId="603" xr:uid="{00000000-0005-0000-0000-000033010000}"/>
    <cellStyle name="Normal 3 2 5 2 3 3" xfId="602" xr:uid="{00000000-0005-0000-0000-000034010000}"/>
    <cellStyle name="Normal 3 2 5 2 4" xfId="322" xr:uid="{00000000-0005-0000-0000-000035010000}"/>
    <cellStyle name="Normal 3 2 5 2 4 2" xfId="604" xr:uid="{00000000-0005-0000-0000-000036010000}"/>
    <cellStyle name="Normal 3 2 5 2 5" xfId="491" xr:uid="{00000000-0005-0000-0000-000037010000}"/>
    <cellStyle name="Normal 3 2 5 3" xfId="225" xr:uid="{00000000-0005-0000-0000-000038010000}"/>
    <cellStyle name="Normal 3 2 5 3 2" xfId="323" xr:uid="{00000000-0005-0000-0000-000039010000}"/>
    <cellStyle name="Normal 3 2 5 3 2 2" xfId="324" xr:uid="{00000000-0005-0000-0000-00003A010000}"/>
    <cellStyle name="Normal 3 2 5 3 2 2 2" xfId="606" xr:uid="{00000000-0005-0000-0000-00003B010000}"/>
    <cellStyle name="Normal 3 2 5 3 2 3" xfId="605" xr:uid="{00000000-0005-0000-0000-00003C010000}"/>
    <cellStyle name="Normal 3 2 5 3 3" xfId="325" xr:uid="{00000000-0005-0000-0000-00003D010000}"/>
    <cellStyle name="Normal 3 2 5 3 3 2" xfId="607" xr:uid="{00000000-0005-0000-0000-00003E010000}"/>
    <cellStyle name="Normal 3 2 5 3 4" xfId="508" xr:uid="{00000000-0005-0000-0000-00003F010000}"/>
    <cellStyle name="Normal 3 2 5 4" xfId="326" xr:uid="{00000000-0005-0000-0000-000040010000}"/>
    <cellStyle name="Normal 3 2 5 4 2" xfId="327" xr:uid="{00000000-0005-0000-0000-000041010000}"/>
    <cellStyle name="Normal 3 2 5 4 2 2" xfId="609" xr:uid="{00000000-0005-0000-0000-000042010000}"/>
    <cellStyle name="Normal 3 2 5 4 3" xfId="608" xr:uid="{00000000-0005-0000-0000-000043010000}"/>
    <cellStyle name="Normal 3 2 5 5" xfId="328" xr:uid="{00000000-0005-0000-0000-000044010000}"/>
    <cellStyle name="Normal 3 2 5 5 2" xfId="610" xr:uid="{00000000-0005-0000-0000-000045010000}"/>
    <cellStyle name="Normal 3 2 5 6" xfId="474" xr:uid="{00000000-0005-0000-0000-000046010000}"/>
    <cellStyle name="Normal 3 2 6" xfId="142" xr:uid="{00000000-0005-0000-0000-000047010000}"/>
    <cellStyle name="Normal 3 2 6 2" xfId="209" xr:uid="{00000000-0005-0000-0000-000048010000}"/>
    <cellStyle name="Normal 3 2 6 2 2" xfId="243" xr:uid="{00000000-0005-0000-0000-000049010000}"/>
    <cellStyle name="Normal 3 2 6 2 2 2" xfId="329" xr:uid="{00000000-0005-0000-0000-00004A010000}"/>
    <cellStyle name="Normal 3 2 6 2 2 2 2" xfId="330" xr:uid="{00000000-0005-0000-0000-00004B010000}"/>
    <cellStyle name="Normal 3 2 6 2 2 2 2 2" xfId="612" xr:uid="{00000000-0005-0000-0000-00004C010000}"/>
    <cellStyle name="Normal 3 2 6 2 2 2 3" xfId="611" xr:uid="{00000000-0005-0000-0000-00004D010000}"/>
    <cellStyle name="Normal 3 2 6 2 2 3" xfId="331" xr:uid="{00000000-0005-0000-0000-00004E010000}"/>
    <cellStyle name="Normal 3 2 6 2 2 3 2" xfId="613" xr:uid="{00000000-0005-0000-0000-00004F010000}"/>
    <cellStyle name="Normal 3 2 6 2 2 4" xfId="526" xr:uid="{00000000-0005-0000-0000-000050010000}"/>
    <cellStyle name="Normal 3 2 6 2 3" xfId="332" xr:uid="{00000000-0005-0000-0000-000051010000}"/>
    <cellStyle name="Normal 3 2 6 2 3 2" xfId="333" xr:uid="{00000000-0005-0000-0000-000052010000}"/>
    <cellStyle name="Normal 3 2 6 2 3 2 2" xfId="615" xr:uid="{00000000-0005-0000-0000-000053010000}"/>
    <cellStyle name="Normal 3 2 6 2 3 3" xfId="614" xr:uid="{00000000-0005-0000-0000-000054010000}"/>
    <cellStyle name="Normal 3 2 6 2 4" xfId="334" xr:uid="{00000000-0005-0000-0000-000055010000}"/>
    <cellStyle name="Normal 3 2 6 2 4 2" xfId="616" xr:uid="{00000000-0005-0000-0000-000056010000}"/>
    <cellStyle name="Normal 3 2 6 2 5" xfId="492" xr:uid="{00000000-0005-0000-0000-000057010000}"/>
    <cellStyle name="Normal 3 2 6 3" xfId="226" xr:uid="{00000000-0005-0000-0000-000058010000}"/>
    <cellStyle name="Normal 3 2 6 3 2" xfId="335" xr:uid="{00000000-0005-0000-0000-000059010000}"/>
    <cellStyle name="Normal 3 2 6 3 2 2" xfId="336" xr:uid="{00000000-0005-0000-0000-00005A010000}"/>
    <cellStyle name="Normal 3 2 6 3 2 2 2" xfId="618" xr:uid="{00000000-0005-0000-0000-00005B010000}"/>
    <cellStyle name="Normal 3 2 6 3 2 3" xfId="617" xr:uid="{00000000-0005-0000-0000-00005C010000}"/>
    <cellStyle name="Normal 3 2 6 3 3" xfId="337" xr:uid="{00000000-0005-0000-0000-00005D010000}"/>
    <cellStyle name="Normal 3 2 6 3 3 2" xfId="619" xr:uid="{00000000-0005-0000-0000-00005E010000}"/>
    <cellStyle name="Normal 3 2 6 3 4" xfId="509" xr:uid="{00000000-0005-0000-0000-00005F010000}"/>
    <cellStyle name="Normal 3 2 6 4" xfId="338" xr:uid="{00000000-0005-0000-0000-000060010000}"/>
    <cellStyle name="Normal 3 2 6 4 2" xfId="339" xr:uid="{00000000-0005-0000-0000-000061010000}"/>
    <cellStyle name="Normal 3 2 6 4 2 2" xfId="621" xr:uid="{00000000-0005-0000-0000-000062010000}"/>
    <cellStyle name="Normal 3 2 6 4 3" xfId="620" xr:uid="{00000000-0005-0000-0000-000063010000}"/>
    <cellStyle name="Normal 3 2 6 5" xfId="340" xr:uid="{00000000-0005-0000-0000-000064010000}"/>
    <cellStyle name="Normal 3 2 6 5 2" xfId="622" xr:uid="{00000000-0005-0000-0000-000065010000}"/>
    <cellStyle name="Normal 3 2 6 6" xfId="475" xr:uid="{00000000-0005-0000-0000-000066010000}"/>
    <cellStyle name="Normal 3 2 7" xfId="143" xr:uid="{00000000-0005-0000-0000-000067010000}"/>
    <cellStyle name="Normal 3 2 7 2" xfId="210" xr:uid="{00000000-0005-0000-0000-000068010000}"/>
    <cellStyle name="Normal 3 2 7 2 2" xfId="244" xr:uid="{00000000-0005-0000-0000-000069010000}"/>
    <cellStyle name="Normal 3 2 7 2 2 2" xfId="341" xr:uid="{00000000-0005-0000-0000-00006A010000}"/>
    <cellStyle name="Normal 3 2 7 2 2 2 2" xfId="342" xr:uid="{00000000-0005-0000-0000-00006B010000}"/>
    <cellStyle name="Normal 3 2 7 2 2 2 2 2" xfId="624" xr:uid="{00000000-0005-0000-0000-00006C010000}"/>
    <cellStyle name="Normal 3 2 7 2 2 2 3" xfId="623" xr:uid="{00000000-0005-0000-0000-00006D010000}"/>
    <cellStyle name="Normal 3 2 7 2 2 3" xfId="343" xr:uid="{00000000-0005-0000-0000-00006E010000}"/>
    <cellStyle name="Normal 3 2 7 2 2 3 2" xfId="625" xr:uid="{00000000-0005-0000-0000-00006F010000}"/>
    <cellStyle name="Normal 3 2 7 2 2 4" xfId="527" xr:uid="{00000000-0005-0000-0000-000070010000}"/>
    <cellStyle name="Normal 3 2 7 2 3" xfId="344" xr:uid="{00000000-0005-0000-0000-000071010000}"/>
    <cellStyle name="Normal 3 2 7 2 3 2" xfId="345" xr:uid="{00000000-0005-0000-0000-000072010000}"/>
    <cellStyle name="Normal 3 2 7 2 3 2 2" xfId="627" xr:uid="{00000000-0005-0000-0000-000073010000}"/>
    <cellStyle name="Normal 3 2 7 2 3 3" xfId="626" xr:uid="{00000000-0005-0000-0000-000074010000}"/>
    <cellStyle name="Normal 3 2 7 2 4" xfId="346" xr:uid="{00000000-0005-0000-0000-000075010000}"/>
    <cellStyle name="Normal 3 2 7 2 4 2" xfId="628" xr:uid="{00000000-0005-0000-0000-000076010000}"/>
    <cellStyle name="Normal 3 2 7 2 5" xfId="493" xr:uid="{00000000-0005-0000-0000-000077010000}"/>
    <cellStyle name="Normal 3 2 7 3" xfId="227" xr:uid="{00000000-0005-0000-0000-000078010000}"/>
    <cellStyle name="Normal 3 2 7 3 2" xfId="347" xr:uid="{00000000-0005-0000-0000-000079010000}"/>
    <cellStyle name="Normal 3 2 7 3 2 2" xfId="348" xr:uid="{00000000-0005-0000-0000-00007A010000}"/>
    <cellStyle name="Normal 3 2 7 3 2 2 2" xfId="630" xr:uid="{00000000-0005-0000-0000-00007B010000}"/>
    <cellStyle name="Normal 3 2 7 3 2 3" xfId="629" xr:uid="{00000000-0005-0000-0000-00007C010000}"/>
    <cellStyle name="Normal 3 2 7 3 3" xfId="349" xr:uid="{00000000-0005-0000-0000-00007D010000}"/>
    <cellStyle name="Normal 3 2 7 3 3 2" xfId="631" xr:uid="{00000000-0005-0000-0000-00007E010000}"/>
    <cellStyle name="Normal 3 2 7 3 4" xfId="510" xr:uid="{00000000-0005-0000-0000-00007F010000}"/>
    <cellStyle name="Normal 3 2 7 4" xfId="350" xr:uid="{00000000-0005-0000-0000-000080010000}"/>
    <cellStyle name="Normal 3 2 7 4 2" xfId="351" xr:uid="{00000000-0005-0000-0000-000081010000}"/>
    <cellStyle name="Normal 3 2 7 4 2 2" xfId="633" xr:uid="{00000000-0005-0000-0000-000082010000}"/>
    <cellStyle name="Normal 3 2 7 4 3" xfId="632" xr:uid="{00000000-0005-0000-0000-000083010000}"/>
    <cellStyle name="Normal 3 2 7 5" xfId="352" xr:uid="{00000000-0005-0000-0000-000084010000}"/>
    <cellStyle name="Normal 3 2 7 5 2" xfId="634" xr:uid="{00000000-0005-0000-0000-000085010000}"/>
    <cellStyle name="Normal 3 2 7 6" xfId="476" xr:uid="{00000000-0005-0000-0000-000086010000}"/>
    <cellStyle name="Normal 3 2 8" xfId="144" xr:uid="{00000000-0005-0000-0000-000087010000}"/>
    <cellStyle name="Normal 3 2 8 2" xfId="211" xr:uid="{00000000-0005-0000-0000-000088010000}"/>
    <cellStyle name="Normal 3 2 8 2 2" xfId="245" xr:uid="{00000000-0005-0000-0000-000089010000}"/>
    <cellStyle name="Normal 3 2 8 2 2 2" xfId="353" xr:uid="{00000000-0005-0000-0000-00008A010000}"/>
    <cellStyle name="Normal 3 2 8 2 2 2 2" xfId="354" xr:uid="{00000000-0005-0000-0000-00008B010000}"/>
    <cellStyle name="Normal 3 2 8 2 2 2 2 2" xfId="636" xr:uid="{00000000-0005-0000-0000-00008C010000}"/>
    <cellStyle name="Normal 3 2 8 2 2 2 3" xfId="635" xr:uid="{00000000-0005-0000-0000-00008D010000}"/>
    <cellStyle name="Normal 3 2 8 2 2 3" xfId="355" xr:uid="{00000000-0005-0000-0000-00008E010000}"/>
    <cellStyle name="Normal 3 2 8 2 2 3 2" xfId="637" xr:uid="{00000000-0005-0000-0000-00008F010000}"/>
    <cellStyle name="Normal 3 2 8 2 2 4" xfId="528" xr:uid="{00000000-0005-0000-0000-000090010000}"/>
    <cellStyle name="Normal 3 2 8 2 3" xfId="356" xr:uid="{00000000-0005-0000-0000-000091010000}"/>
    <cellStyle name="Normal 3 2 8 2 3 2" xfId="357" xr:uid="{00000000-0005-0000-0000-000092010000}"/>
    <cellStyle name="Normal 3 2 8 2 3 2 2" xfId="639" xr:uid="{00000000-0005-0000-0000-000093010000}"/>
    <cellStyle name="Normal 3 2 8 2 3 3" xfId="638" xr:uid="{00000000-0005-0000-0000-000094010000}"/>
    <cellStyle name="Normal 3 2 8 2 4" xfId="358" xr:uid="{00000000-0005-0000-0000-000095010000}"/>
    <cellStyle name="Normal 3 2 8 2 4 2" xfId="640" xr:uid="{00000000-0005-0000-0000-000096010000}"/>
    <cellStyle name="Normal 3 2 8 2 5" xfId="494" xr:uid="{00000000-0005-0000-0000-000097010000}"/>
    <cellStyle name="Normal 3 2 8 3" xfId="228" xr:uid="{00000000-0005-0000-0000-000098010000}"/>
    <cellStyle name="Normal 3 2 8 3 2" xfId="359" xr:uid="{00000000-0005-0000-0000-000099010000}"/>
    <cellStyle name="Normal 3 2 8 3 2 2" xfId="360" xr:uid="{00000000-0005-0000-0000-00009A010000}"/>
    <cellStyle name="Normal 3 2 8 3 2 2 2" xfId="642" xr:uid="{00000000-0005-0000-0000-00009B010000}"/>
    <cellStyle name="Normal 3 2 8 3 2 3" xfId="641" xr:uid="{00000000-0005-0000-0000-00009C010000}"/>
    <cellStyle name="Normal 3 2 8 3 3" xfId="361" xr:uid="{00000000-0005-0000-0000-00009D010000}"/>
    <cellStyle name="Normal 3 2 8 3 3 2" xfId="643" xr:uid="{00000000-0005-0000-0000-00009E010000}"/>
    <cellStyle name="Normal 3 2 8 3 4" xfId="511" xr:uid="{00000000-0005-0000-0000-00009F010000}"/>
    <cellStyle name="Normal 3 2 8 4" xfId="362" xr:uid="{00000000-0005-0000-0000-0000A0010000}"/>
    <cellStyle name="Normal 3 2 8 4 2" xfId="363" xr:uid="{00000000-0005-0000-0000-0000A1010000}"/>
    <cellStyle name="Normal 3 2 8 4 2 2" xfId="645" xr:uid="{00000000-0005-0000-0000-0000A2010000}"/>
    <cellStyle name="Normal 3 2 8 4 3" xfId="644" xr:uid="{00000000-0005-0000-0000-0000A3010000}"/>
    <cellStyle name="Normal 3 2 8 5" xfId="364" xr:uid="{00000000-0005-0000-0000-0000A4010000}"/>
    <cellStyle name="Normal 3 2 8 5 2" xfId="646" xr:uid="{00000000-0005-0000-0000-0000A5010000}"/>
    <cellStyle name="Normal 3 2 8 6" xfId="477" xr:uid="{00000000-0005-0000-0000-0000A6010000}"/>
    <cellStyle name="Normal 3 2 9" xfId="204" xr:uid="{00000000-0005-0000-0000-0000A7010000}"/>
    <cellStyle name="Normal 3 2 9 2" xfId="238" xr:uid="{00000000-0005-0000-0000-0000A8010000}"/>
    <cellStyle name="Normal 3 2 9 2 2" xfId="365" xr:uid="{00000000-0005-0000-0000-0000A9010000}"/>
    <cellStyle name="Normal 3 2 9 2 2 2" xfId="366" xr:uid="{00000000-0005-0000-0000-0000AA010000}"/>
    <cellStyle name="Normal 3 2 9 2 2 2 2" xfId="648" xr:uid="{00000000-0005-0000-0000-0000AB010000}"/>
    <cellStyle name="Normal 3 2 9 2 2 3" xfId="647" xr:uid="{00000000-0005-0000-0000-0000AC010000}"/>
    <cellStyle name="Normal 3 2 9 2 3" xfId="367" xr:uid="{00000000-0005-0000-0000-0000AD010000}"/>
    <cellStyle name="Normal 3 2 9 2 3 2" xfId="649" xr:uid="{00000000-0005-0000-0000-0000AE010000}"/>
    <cellStyle name="Normal 3 2 9 2 4" xfId="521" xr:uid="{00000000-0005-0000-0000-0000AF010000}"/>
    <cellStyle name="Normal 3 2 9 3" xfId="368" xr:uid="{00000000-0005-0000-0000-0000B0010000}"/>
    <cellStyle name="Normal 3 2 9 3 2" xfId="369" xr:uid="{00000000-0005-0000-0000-0000B1010000}"/>
    <cellStyle name="Normal 3 2 9 3 2 2" xfId="651" xr:uid="{00000000-0005-0000-0000-0000B2010000}"/>
    <cellStyle name="Normal 3 2 9 3 3" xfId="650" xr:uid="{00000000-0005-0000-0000-0000B3010000}"/>
    <cellStyle name="Normal 3 2 9 4" xfId="370" xr:uid="{00000000-0005-0000-0000-0000B4010000}"/>
    <cellStyle name="Normal 3 2 9 4 2" xfId="652" xr:uid="{00000000-0005-0000-0000-0000B5010000}"/>
    <cellStyle name="Normal 3 2 9 5" xfId="487" xr:uid="{00000000-0005-0000-0000-0000B6010000}"/>
    <cellStyle name="Normal 3 3" xfId="145" xr:uid="{00000000-0005-0000-0000-0000B7010000}"/>
    <cellStyle name="Normal 3 3 2" xfId="212" xr:uid="{00000000-0005-0000-0000-0000B8010000}"/>
    <cellStyle name="Normal 3 3 2 2" xfId="246" xr:uid="{00000000-0005-0000-0000-0000B9010000}"/>
    <cellStyle name="Normal 3 3 2 2 2" xfId="371" xr:uid="{00000000-0005-0000-0000-0000BA010000}"/>
    <cellStyle name="Normal 3 3 2 2 2 2" xfId="372" xr:uid="{00000000-0005-0000-0000-0000BB010000}"/>
    <cellStyle name="Normal 3 3 2 2 2 2 2" xfId="654" xr:uid="{00000000-0005-0000-0000-0000BC010000}"/>
    <cellStyle name="Normal 3 3 2 2 2 3" xfId="653" xr:uid="{00000000-0005-0000-0000-0000BD010000}"/>
    <cellStyle name="Normal 3 3 2 2 3" xfId="373" xr:uid="{00000000-0005-0000-0000-0000BE010000}"/>
    <cellStyle name="Normal 3 3 2 2 3 2" xfId="655" xr:uid="{00000000-0005-0000-0000-0000BF010000}"/>
    <cellStyle name="Normal 3 3 2 2 4" xfId="529" xr:uid="{00000000-0005-0000-0000-0000C0010000}"/>
    <cellStyle name="Normal 3 3 2 3" xfId="374" xr:uid="{00000000-0005-0000-0000-0000C1010000}"/>
    <cellStyle name="Normal 3 3 2 3 2" xfId="375" xr:uid="{00000000-0005-0000-0000-0000C2010000}"/>
    <cellStyle name="Normal 3 3 2 3 2 2" xfId="657" xr:uid="{00000000-0005-0000-0000-0000C3010000}"/>
    <cellStyle name="Normal 3 3 2 3 3" xfId="656" xr:uid="{00000000-0005-0000-0000-0000C4010000}"/>
    <cellStyle name="Normal 3 3 2 4" xfId="376" xr:uid="{00000000-0005-0000-0000-0000C5010000}"/>
    <cellStyle name="Normal 3 3 2 4 2" xfId="658" xr:uid="{00000000-0005-0000-0000-0000C6010000}"/>
    <cellStyle name="Normal 3 3 2 5" xfId="495" xr:uid="{00000000-0005-0000-0000-0000C7010000}"/>
    <cellStyle name="Normal 3 3 3" xfId="229" xr:uid="{00000000-0005-0000-0000-0000C8010000}"/>
    <cellStyle name="Normal 3 3 3 2" xfId="377" xr:uid="{00000000-0005-0000-0000-0000C9010000}"/>
    <cellStyle name="Normal 3 3 3 2 2" xfId="378" xr:uid="{00000000-0005-0000-0000-0000CA010000}"/>
    <cellStyle name="Normal 3 3 3 2 2 2" xfId="660" xr:uid="{00000000-0005-0000-0000-0000CB010000}"/>
    <cellStyle name="Normal 3 3 3 2 3" xfId="659" xr:uid="{00000000-0005-0000-0000-0000CC010000}"/>
    <cellStyle name="Normal 3 3 3 3" xfId="379" xr:uid="{00000000-0005-0000-0000-0000CD010000}"/>
    <cellStyle name="Normal 3 3 3 3 2" xfId="661" xr:uid="{00000000-0005-0000-0000-0000CE010000}"/>
    <cellStyle name="Normal 3 3 3 4" xfId="512" xr:uid="{00000000-0005-0000-0000-0000CF010000}"/>
    <cellStyle name="Normal 3 3 4" xfId="380" xr:uid="{00000000-0005-0000-0000-0000D0010000}"/>
    <cellStyle name="Normal 3 3 4 2" xfId="381" xr:uid="{00000000-0005-0000-0000-0000D1010000}"/>
    <cellStyle name="Normal 3 3 4 2 2" xfId="663" xr:uid="{00000000-0005-0000-0000-0000D2010000}"/>
    <cellStyle name="Normal 3 3 4 3" xfId="662" xr:uid="{00000000-0005-0000-0000-0000D3010000}"/>
    <cellStyle name="Normal 3 3 5" xfId="382" xr:uid="{00000000-0005-0000-0000-0000D4010000}"/>
    <cellStyle name="Normal 3 3 5 2" xfId="664" xr:uid="{00000000-0005-0000-0000-0000D5010000}"/>
    <cellStyle name="Normal 3 3 6" xfId="478" xr:uid="{00000000-0005-0000-0000-0000D6010000}"/>
    <cellStyle name="Normal 3 4" xfId="146" xr:uid="{00000000-0005-0000-0000-0000D7010000}"/>
    <cellStyle name="Normal 3 4 2" xfId="213" xr:uid="{00000000-0005-0000-0000-0000D8010000}"/>
    <cellStyle name="Normal 3 4 2 2" xfId="247" xr:uid="{00000000-0005-0000-0000-0000D9010000}"/>
    <cellStyle name="Normal 3 4 2 2 2" xfId="383" xr:uid="{00000000-0005-0000-0000-0000DA010000}"/>
    <cellStyle name="Normal 3 4 2 2 2 2" xfId="384" xr:uid="{00000000-0005-0000-0000-0000DB010000}"/>
    <cellStyle name="Normal 3 4 2 2 2 2 2" xfId="666" xr:uid="{00000000-0005-0000-0000-0000DC010000}"/>
    <cellStyle name="Normal 3 4 2 2 2 3" xfId="665" xr:uid="{00000000-0005-0000-0000-0000DD010000}"/>
    <cellStyle name="Normal 3 4 2 2 3" xfId="385" xr:uid="{00000000-0005-0000-0000-0000DE010000}"/>
    <cellStyle name="Normal 3 4 2 2 3 2" xfId="667" xr:uid="{00000000-0005-0000-0000-0000DF010000}"/>
    <cellStyle name="Normal 3 4 2 2 4" xfId="530" xr:uid="{00000000-0005-0000-0000-0000E0010000}"/>
    <cellStyle name="Normal 3 4 2 3" xfId="386" xr:uid="{00000000-0005-0000-0000-0000E1010000}"/>
    <cellStyle name="Normal 3 4 2 3 2" xfId="387" xr:uid="{00000000-0005-0000-0000-0000E2010000}"/>
    <cellStyle name="Normal 3 4 2 3 2 2" xfId="669" xr:uid="{00000000-0005-0000-0000-0000E3010000}"/>
    <cellStyle name="Normal 3 4 2 3 3" xfId="668" xr:uid="{00000000-0005-0000-0000-0000E4010000}"/>
    <cellStyle name="Normal 3 4 2 4" xfId="388" xr:uid="{00000000-0005-0000-0000-0000E5010000}"/>
    <cellStyle name="Normal 3 4 2 4 2" xfId="670" xr:uid="{00000000-0005-0000-0000-0000E6010000}"/>
    <cellStyle name="Normal 3 4 2 5" xfId="496" xr:uid="{00000000-0005-0000-0000-0000E7010000}"/>
    <cellStyle name="Normal 3 4 3" xfId="230" xr:uid="{00000000-0005-0000-0000-0000E8010000}"/>
    <cellStyle name="Normal 3 4 3 2" xfId="389" xr:uid="{00000000-0005-0000-0000-0000E9010000}"/>
    <cellStyle name="Normal 3 4 3 2 2" xfId="390" xr:uid="{00000000-0005-0000-0000-0000EA010000}"/>
    <cellStyle name="Normal 3 4 3 2 2 2" xfId="672" xr:uid="{00000000-0005-0000-0000-0000EB010000}"/>
    <cellStyle name="Normal 3 4 3 2 3" xfId="671" xr:uid="{00000000-0005-0000-0000-0000EC010000}"/>
    <cellStyle name="Normal 3 4 3 3" xfId="391" xr:uid="{00000000-0005-0000-0000-0000ED010000}"/>
    <cellStyle name="Normal 3 4 3 3 2" xfId="673" xr:uid="{00000000-0005-0000-0000-0000EE010000}"/>
    <cellStyle name="Normal 3 4 3 4" xfId="513" xr:uid="{00000000-0005-0000-0000-0000EF010000}"/>
    <cellStyle name="Normal 3 4 4" xfId="392" xr:uid="{00000000-0005-0000-0000-0000F0010000}"/>
    <cellStyle name="Normal 3 4 4 2" xfId="393" xr:uid="{00000000-0005-0000-0000-0000F1010000}"/>
    <cellStyle name="Normal 3 4 4 2 2" xfId="675" xr:uid="{00000000-0005-0000-0000-0000F2010000}"/>
    <cellStyle name="Normal 3 4 4 3" xfId="674" xr:uid="{00000000-0005-0000-0000-0000F3010000}"/>
    <cellStyle name="Normal 3 4 5" xfId="394" xr:uid="{00000000-0005-0000-0000-0000F4010000}"/>
    <cellStyle name="Normal 3 4 5 2" xfId="676" xr:uid="{00000000-0005-0000-0000-0000F5010000}"/>
    <cellStyle name="Normal 3 4 6" xfId="479" xr:uid="{00000000-0005-0000-0000-0000F6010000}"/>
    <cellStyle name="Normal 3 5" xfId="147" xr:uid="{00000000-0005-0000-0000-0000F7010000}"/>
    <cellStyle name="Normal 3 5 2" xfId="214" xr:uid="{00000000-0005-0000-0000-0000F8010000}"/>
    <cellStyle name="Normal 3 5 2 2" xfId="248" xr:uid="{00000000-0005-0000-0000-0000F9010000}"/>
    <cellStyle name="Normal 3 5 2 2 2" xfId="395" xr:uid="{00000000-0005-0000-0000-0000FA010000}"/>
    <cellStyle name="Normal 3 5 2 2 2 2" xfId="396" xr:uid="{00000000-0005-0000-0000-0000FB010000}"/>
    <cellStyle name="Normal 3 5 2 2 2 2 2" xfId="678" xr:uid="{00000000-0005-0000-0000-0000FC010000}"/>
    <cellStyle name="Normal 3 5 2 2 2 3" xfId="677" xr:uid="{00000000-0005-0000-0000-0000FD010000}"/>
    <cellStyle name="Normal 3 5 2 2 3" xfId="397" xr:uid="{00000000-0005-0000-0000-0000FE010000}"/>
    <cellStyle name="Normal 3 5 2 2 3 2" xfId="679" xr:uid="{00000000-0005-0000-0000-0000FF010000}"/>
    <cellStyle name="Normal 3 5 2 2 4" xfId="531" xr:uid="{00000000-0005-0000-0000-000000020000}"/>
    <cellStyle name="Normal 3 5 2 3" xfId="398" xr:uid="{00000000-0005-0000-0000-000001020000}"/>
    <cellStyle name="Normal 3 5 2 3 2" xfId="399" xr:uid="{00000000-0005-0000-0000-000002020000}"/>
    <cellStyle name="Normal 3 5 2 3 2 2" xfId="681" xr:uid="{00000000-0005-0000-0000-000003020000}"/>
    <cellStyle name="Normal 3 5 2 3 3" xfId="680" xr:uid="{00000000-0005-0000-0000-000004020000}"/>
    <cellStyle name="Normal 3 5 2 4" xfId="400" xr:uid="{00000000-0005-0000-0000-000005020000}"/>
    <cellStyle name="Normal 3 5 2 4 2" xfId="682" xr:uid="{00000000-0005-0000-0000-000006020000}"/>
    <cellStyle name="Normal 3 5 2 5" xfId="497" xr:uid="{00000000-0005-0000-0000-000007020000}"/>
    <cellStyle name="Normal 3 5 3" xfId="231" xr:uid="{00000000-0005-0000-0000-000008020000}"/>
    <cellStyle name="Normal 3 5 3 2" xfId="401" xr:uid="{00000000-0005-0000-0000-000009020000}"/>
    <cellStyle name="Normal 3 5 3 2 2" xfId="402" xr:uid="{00000000-0005-0000-0000-00000A020000}"/>
    <cellStyle name="Normal 3 5 3 2 2 2" xfId="684" xr:uid="{00000000-0005-0000-0000-00000B020000}"/>
    <cellStyle name="Normal 3 5 3 2 3" xfId="683" xr:uid="{00000000-0005-0000-0000-00000C020000}"/>
    <cellStyle name="Normal 3 5 3 3" xfId="403" xr:uid="{00000000-0005-0000-0000-00000D020000}"/>
    <cellStyle name="Normal 3 5 3 3 2" xfId="685" xr:uid="{00000000-0005-0000-0000-00000E020000}"/>
    <cellStyle name="Normal 3 5 3 4" xfId="514" xr:uid="{00000000-0005-0000-0000-00000F020000}"/>
    <cellStyle name="Normal 3 5 4" xfId="404" xr:uid="{00000000-0005-0000-0000-000010020000}"/>
    <cellStyle name="Normal 3 5 4 2" xfId="405" xr:uid="{00000000-0005-0000-0000-000011020000}"/>
    <cellStyle name="Normal 3 5 4 2 2" xfId="687" xr:uid="{00000000-0005-0000-0000-000012020000}"/>
    <cellStyle name="Normal 3 5 4 3" xfId="686" xr:uid="{00000000-0005-0000-0000-000013020000}"/>
    <cellStyle name="Normal 3 5 5" xfId="406" xr:uid="{00000000-0005-0000-0000-000014020000}"/>
    <cellStyle name="Normal 3 5 5 2" xfId="688" xr:uid="{00000000-0005-0000-0000-000015020000}"/>
    <cellStyle name="Normal 3 5 6" xfId="480" xr:uid="{00000000-0005-0000-0000-000016020000}"/>
    <cellStyle name="Normal 3 6" xfId="148" xr:uid="{00000000-0005-0000-0000-000017020000}"/>
    <cellStyle name="Normal 3 6 2" xfId="215" xr:uid="{00000000-0005-0000-0000-000018020000}"/>
    <cellStyle name="Normal 3 6 2 2" xfId="249" xr:uid="{00000000-0005-0000-0000-000019020000}"/>
    <cellStyle name="Normal 3 6 2 2 2" xfId="407" xr:uid="{00000000-0005-0000-0000-00001A020000}"/>
    <cellStyle name="Normal 3 6 2 2 2 2" xfId="408" xr:uid="{00000000-0005-0000-0000-00001B020000}"/>
    <cellStyle name="Normal 3 6 2 2 2 2 2" xfId="690" xr:uid="{00000000-0005-0000-0000-00001C020000}"/>
    <cellStyle name="Normal 3 6 2 2 2 3" xfId="689" xr:uid="{00000000-0005-0000-0000-00001D020000}"/>
    <cellStyle name="Normal 3 6 2 2 3" xfId="409" xr:uid="{00000000-0005-0000-0000-00001E020000}"/>
    <cellStyle name="Normal 3 6 2 2 3 2" xfId="691" xr:uid="{00000000-0005-0000-0000-00001F020000}"/>
    <cellStyle name="Normal 3 6 2 2 4" xfId="532" xr:uid="{00000000-0005-0000-0000-000020020000}"/>
    <cellStyle name="Normal 3 6 2 3" xfId="410" xr:uid="{00000000-0005-0000-0000-000021020000}"/>
    <cellStyle name="Normal 3 6 2 3 2" xfId="411" xr:uid="{00000000-0005-0000-0000-000022020000}"/>
    <cellStyle name="Normal 3 6 2 3 2 2" xfId="693" xr:uid="{00000000-0005-0000-0000-000023020000}"/>
    <cellStyle name="Normal 3 6 2 3 3" xfId="692" xr:uid="{00000000-0005-0000-0000-000024020000}"/>
    <cellStyle name="Normal 3 6 2 4" xfId="412" xr:uid="{00000000-0005-0000-0000-000025020000}"/>
    <cellStyle name="Normal 3 6 2 4 2" xfId="694" xr:uid="{00000000-0005-0000-0000-000026020000}"/>
    <cellStyle name="Normal 3 6 2 5" xfId="498" xr:uid="{00000000-0005-0000-0000-000027020000}"/>
    <cellStyle name="Normal 3 6 3" xfId="232" xr:uid="{00000000-0005-0000-0000-000028020000}"/>
    <cellStyle name="Normal 3 6 3 2" xfId="413" xr:uid="{00000000-0005-0000-0000-000029020000}"/>
    <cellStyle name="Normal 3 6 3 2 2" xfId="414" xr:uid="{00000000-0005-0000-0000-00002A020000}"/>
    <cellStyle name="Normal 3 6 3 2 2 2" xfId="696" xr:uid="{00000000-0005-0000-0000-00002B020000}"/>
    <cellStyle name="Normal 3 6 3 2 3" xfId="695" xr:uid="{00000000-0005-0000-0000-00002C020000}"/>
    <cellStyle name="Normal 3 6 3 3" xfId="415" xr:uid="{00000000-0005-0000-0000-00002D020000}"/>
    <cellStyle name="Normal 3 6 3 3 2" xfId="697" xr:uid="{00000000-0005-0000-0000-00002E020000}"/>
    <cellStyle name="Normal 3 6 3 4" xfId="515" xr:uid="{00000000-0005-0000-0000-00002F020000}"/>
    <cellStyle name="Normal 3 6 4" xfId="416" xr:uid="{00000000-0005-0000-0000-000030020000}"/>
    <cellStyle name="Normal 3 6 4 2" xfId="417" xr:uid="{00000000-0005-0000-0000-000031020000}"/>
    <cellStyle name="Normal 3 6 4 2 2" xfId="699" xr:uid="{00000000-0005-0000-0000-000032020000}"/>
    <cellStyle name="Normal 3 6 4 3" xfId="698" xr:uid="{00000000-0005-0000-0000-000033020000}"/>
    <cellStyle name="Normal 3 6 5" xfId="418" xr:uid="{00000000-0005-0000-0000-000034020000}"/>
    <cellStyle name="Normal 3 6 5 2" xfId="700" xr:uid="{00000000-0005-0000-0000-000035020000}"/>
    <cellStyle name="Normal 3 6 6" xfId="481" xr:uid="{00000000-0005-0000-0000-000036020000}"/>
    <cellStyle name="Normal 3 7" xfId="149" xr:uid="{00000000-0005-0000-0000-000037020000}"/>
    <cellStyle name="Normal 3 7 2" xfId="216" xr:uid="{00000000-0005-0000-0000-000038020000}"/>
    <cellStyle name="Normal 3 7 2 2" xfId="250" xr:uid="{00000000-0005-0000-0000-000039020000}"/>
    <cellStyle name="Normal 3 7 2 2 2" xfId="419" xr:uid="{00000000-0005-0000-0000-00003A020000}"/>
    <cellStyle name="Normal 3 7 2 2 2 2" xfId="420" xr:uid="{00000000-0005-0000-0000-00003B020000}"/>
    <cellStyle name="Normal 3 7 2 2 2 2 2" xfId="702" xr:uid="{00000000-0005-0000-0000-00003C020000}"/>
    <cellStyle name="Normal 3 7 2 2 2 3" xfId="701" xr:uid="{00000000-0005-0000-0000-00003D020000}"/>
    <cellStyle name="Normal 3 7 2 2 3" xfId="421" xr:uid="{00000000-0005-0000-0000-00003E020000}"/>
    <cellStyle name="Normal 3 7 2 2 3 2" xfId="703" xr:uid="{00000000-0005-0000-0000-00003F020000}"/>
    <cellStyle name="Normal 3 7 2 2 4" xfId="533" xr:uid="{00000000-0005-0000-0000-000040020000}"/>
    <cellStyle name="Normal 3 7 2 3" xfId="422" xr:uid="{00000000-0005-0000-0000-000041020000}"/>
    <cellStyle name="Normal 3 7 2 3 2" xfId="423" xr:uid="{00000000-0005-0000-0000-000042020000}"/>
    <cellStyle name="Normal 3 7 2 3 2 2" xfId="705" xr:uid="{00000000-0005-0000-0000-000043020000}"/>
    <cellStyle name="Normal 3 7 2 3 3" xfId="704" xr:uid="{00000000-0005-0000-0000-000044020000}"/>
    <cellStyle name="Normal 3 7 2 4" xfId="424" xr:uid="{00000000-0005-0000-0000-000045020000}"/>
    <cellStyle name="Normal 3 7 2 4 2" xfId="706" xr:uid="{00000000-0005-0000-0000-000046020000}"/>
    <cellStyle name="Normal 3 7 2 5" xfId="499" xr:uid="{00000000-0005-0000-0000-000047020000}"/>
    <cellStyle name="Normal 3 7 3" xfId="233" xr:uid="{00000000-0005-0000-0000-000048020000}"/>
    <cellStyle name="Normal 3 7 3 2" xfId="425" xr:uid="{00000000-0005-0000-0000-000049020000}"/>
    <cellStyle name="Normal 3 7 3 2 2" xfId="426" xr:uid="{00000000-0005-0000-0000-00004A020000}"/>
    <cellStyle name="Normal 3 7 3 2 2 2" xfId="708" xr:uid="{00000000-0005-0000-0000-00004B020000}"/>
    <cellStyle name="Normal 3 7 3 2 3" xfId="707" xr:uid="{00000000-0005-0000-0000-00004C020000}"/>
    <cellStyle name="Normal 3 7 3 3" xfId="427" xr:uid="{00000000-0005-0000-0000-00004D020000}"/>
    <cellStyle name="Normal 3 7 3 3 2" xfId="709" xr:uid="{00000000-0005-0000-0000-00004E020000}"/>
    <cellStyle name="Normal 3 7 3 4" xfId="516" xr:uid="{00000000-0005-0000-0000-00004F020000}"/>
    <cellStyle name="Normal 3 7 4" xfId="428" xr:uid="{00000000-0005-0000-0000-000050020000}"/>
    <cellStyle name="Normal 3 7 4 2" xfId="429" xr:uid="{00000000-0005-0000-0000-000051020000}"/>
    <cellStyle name="Normal 3 7 4 2 2" xfId="711" xr:uid="{00000000-0005-0000-0000-000052020000}"/>
    <cellStyle name="Normal 3 7 4 3" xfId="710" xr:uid="{00000000-0005-0000-0000-000053020000}"/>
    <cellStyle name="Normal 3 7 5" xfId="430" xr:uid="{00000000-0005-0000-0000-000054020000}"/>
    <cellStyle name="Normal 3 7 5 2" xfId="712" xr:uid="{00000000-0005-0000-0000-000055020000}"/>
    <cellStyle name="Normal 3 7 6" xfId="482" xr:uid="{00000000-0005-0000-0000-000056020000}"/>
    <cellStyle name="Normal 3 8" xfId="150" xr:uid="{00000000-0005-0000-0000-000057020000}"/>
    <cellStyle name="Normal 3 8 2" xfId="217" xr:uid="{00000000-0005-0000-0000-000058020000}"/>
    <cellStyle name="Normal 3 8 2 2" xfId="251" xr:uid="{00000000-0005-0000-0000-000059020000}"/>
    <cellStyle name="Normal 3 8 2 2 2" xfId="431" xr:uid="{00000000-0005-0000-0000-00005A020000}"/>
    <cellStyle name="Normal 3 8 2 2 2 2" xfId="432" xr:uid="{00000000-0005-0000-0000-00005B020000}"/>
    <cellStyle name="Normal 3 8 2 2 2 2 2" xfId="714" xr:uid="{00000000-0005-0000-0000-00005C020000}"/>
    <cellStyle name="Normal 3 8 2 2 2 3" xfId="713" xr:uid="{00000000-0005-0000-0000-00005D020000}"/>
    <cellStyle name="Normal 3 8 2 2 3" xfId="433" xr:uid="{00000000-0005-0000-0000-00005E020000}"/>
    <cellStyle name="Normal 3 8 2 2 3 2" xfId="715" xr:uid="{00000000-0005-0000-0000-00005F020000}"/>
    <cellStyle name="Normal 3 8 2 2 4" xfId="534" xr:uid="{00000000-0005-0000-0000-000060020000}"/>
    <cellStyle name="Normal 3 8 2 3" xfId="434" xr:uid="{00000000-0005-0000-0000-000061020000}"/>
    <cellStyle name="Normal 3 8 2 3 2" xfId="435" xr:uid="{00000000-0005-0000-0000-000062020000}"/>
    <cellStyle name="Normal 3 8 2 3 2 2" xfId="717" xr:uid="{00000000-0005-0000-0000-000063020000}"/>
    <cellStyle name="Normal 3 8 2 3 3" xfId="716" xr:uid="{00000000-0005-0000-0000-000064020000}"/>
    <cellStyle name="Normal 3 8 2 4" xfId="436" xr:uid="{00000000-0005-0000-0000-000065020000}"/>
    <cellStyle name="Normal 3 8 2 4 2" xfId="718" xr:uid="{00000000-0005-0000-0000-000066020000}"/>
    <cellStyle name="Normal 3 8 2 5" xfId="500" xr:uid="{00000000-0005-0000-0000-000067020000}"/>
    <cellStyle name="Normal 3 8 3" xfId="234" xr:uid="{00000000-0005-0000-0000-000068020000}"/>
    <cellStyle name="Normal 3 8 3 2" xfId="437" xr:uid="{00000000-0005-0000-0000-000069020000}"/>
    <cellStyle name="Normal 3 8 3 2 2" xfId="438" xr:uid="{00000000-0005-0000-0000-00006A020000}"/>
    <cellStyle name="Normal 3 8 3 2 2 2" xfId="720" xr:uid="{00000000-0005-0000-0000-00006B020000}"/>
    <cellStyle name="Normal 3 8 3 2 3" xfId="719" xr:uid="{00000000-0005-0000-0000-00006C020000}"/>
    <cellStyle name="Normal 3 8 3 3" xfId="439" xr:uid="{00000000-0005-0000-0000-00006D020000}"/>
    <cellStyle name="Normal 3 8 3 3 2" xfId="721" xr:uid="{00000000-0005-0000-0000-00006E020000}"/>
    <cellStyle name="Normal 3 8 3 4" xfId="517" xr:uid="{00000000-0005-0000-0000-00006F020000}"/>
    <cellStyle name="Normal 3 8 4" xfId="440" xr:uid="{00000000-0005-0000-0000-000070020000}"/>
    <cellStyle name="Normal 3 8 4 2" xfId="441" xr:uid="{00000000-0005-0000-0000-000071020000}"/>
    <cellStyle name="Normal 3 8 4 2 2" xfId="723" xr:uid="{00000000-0005-0000-0000-000072020000}"/>
    <cellStyle name="Normal 3 8 4 3" xfId="722" xr:uid="{00000000-0005-0000-0000-000073020000}"/>
    <cellStyle name="Normal 3 8 5" xfId="442" xr:uid="{00000000-0005-0000-0000-000074020000}"/>
    <cellStyle name="Normal 3 8 5 2" xfId="724" xr:uid="{00000000-0005-0000-0000-000075020000}"/>
    <cellStyle name="Normal 3 8 6" xfId="483" xr:uid="{00000000-0005-0000-0000-000076020000}"/>
    <cellStyle name="Normal 3 9" xfId="151" xr:uid="{00000000-0005-0000-0000-000077020000}"/>
    <cellStyle name="Normal 3 9 2" xfId="218" xr:uid="{00000000-0005-0000-0000-000078020000}"/>
    <cellStyle name="Normal 3 9 2 2" xfId="252" xr:uid="{00000000-0005-0000-0000-000079020000}"/>
    <cellStyle name="Normal 3 9 2 2 2" xfId="443" xr:uid="{00000000-0005-0000-0000-00007A020000}"/>
    <cellStyle name="Normal 3 9 2 2 2 2" xfId="444" xr:uid="{00000000-0005-0000-0000-00007B020000}"/>
    <cellStyle name="Normal 3 9 2 2 2 2 2" xfId="726" xr:uid="{00000000-0005-0000-0000-00007C020000}"/>
    <cellStyle name="Normal 3 9 2 2 2 3" xfId="725" xr:uid="{00000000-0005-0000-0000-00007D020000}"/>
    <cellStyle name="Normal 3 9 2 2 3" xfId="445" xr:uid="{00000000-0005-0000-0000-00007E020000}"/>
    <cellStyle name="Normal 3 9 2 2 3 2" xfId="727" xr:uid="{00000000-0005-0000-0000-00007F020000}"/>
    <cellStyle name="Normal 3 9 2 2 4" xfId="535" xr:uid="{00000000-0005-0000-0000-000080020000}"/>
    <cellStyle name="Normal 3 9 2 3" xfId="446" xr:uid="{00000000-0005-0000-0000-000081020000}"/>
    <cellStyle name="Normal 3 9 2 3 2" xfId="447" xr:uid="{00000000-0005-0000-0000-000082020000}"/>
    <cellStyle name="Normal 3 9 2 3 2 2" xfId="729" xr:uid="{00000000-0005-0000-0000-000083020000}"/>
    <cellStyle name="Normal 3 9 2 3 3" xfId="728" xr:uid="{00000000-0005-0000-0000-000084020000}"/>
    <cellStyle name="Normal 3 9 2 4" xfId="448" xr:uid="{00000000-0005-0000-0000-000085020000}"/>
    <cellStyle name="Normal 3 9 2 4 2" xfId="730" xr:uid="{00000000-0005-0000-0000-000086020000}"/>
    <cellStyle name="Normal 3 9 2 5" xfId="501" xr:uid="{00000000-0005-0000-0000-000087020000}"/>
    <cellStyle name="Normal 3 9 3" xfId="235" xr:uid="{00000000-0005-0000-0000-000088020000}"/>
    <cellStyle name="Normal 3 9 3 2" xfId="449" xr:uid="{00000000-0005-0000-0000-000089020000}"/>
    <cellStyle name="Normal 3 9 3 2 2" xfId="450" xr:uid="{00000000-0005-0000-0000-00008A020000}"/>
    <cellStyle name="Normal 3 9 3 2 2 2" xfId="732" xr:uid="{00000000-0005-0000-0000-00008B020000}"/>
    <cellStyle name="Normal 3 9 3 2 3" xfId="731" xr:uid="{00000000-0005-0000-0000-00008C020000}"/>
    <cellStyle name="Normal 3 9 3 3" xfId="451" xr:uid="{00000000-0005-0000-0000-00008D020000}"/>
    <cellStyle name="Normal 3 9 3 3 2" xfId="733" xr:uid="{00000000-0005-0000-0000-00008E020000}"/>
    <cellStyle name="Normal 3 9 3 4" xfId="518" xr:uid="{00000000-0005-0000-0000-00008F020000}"/>
    <cellStyle name="Normal 3 9 4" xfId="452" xr:uid="{00000000-0005-0000-0000-000090020000}"/>
    <cellStyle name="Normal 3 9 4 2" xfId="453" xr:uid="{00000000-0005-0000-0000-000091020000}"/>
    <cellStyle name="Normal 3 9 4 2 2" xfId="735" xr:uid="{00000000-0005-0000-0000-000092020000}"/>
    <cellStyle name="Normal 3 9 4 3" xfId="734" xr:uid="{00000000-0005-0000-0000-000093020000}"/>
    <cellStyle name="Normal 3 9 5" xfId="454" xr:uid="{00000000-0005-0000-0000-000094020000}"/>
    <cellStyle name="Normal 3 9 5 2" xfId="736" xr:uid="{00000000-0005-0000-0000-000095020000}"/>
    <cellStyle name="Normal 3 9 6" xfId="484" xr:uid="{00000000-0005-0000-0000-000096020000}"/>
    <cellStyle name="Normal 4" xfId="152" xr:uid="{00000000-0005-0000-0000-000097020000}"/>
    <cellStyle name="Normal 4 2" xfId="219" xr:uid="{00000000-0005-0000-0000-000098020000}"/>
    <cellStyle name="Normal 4 2 2" xfId="253" xr:uid="{00000000-0005-0000-0000-000099020000}"/>
    <cellStyle name="Normal 4 2 2 2" xfId="455" xr:uid="{00000000-0005-0000-0000-00009A020000}"/>
    <cellStyle name="Normal 4 2 2 2 2" xfId="456" xr:uid="{00000000-0005-0000-0000-00009B020000}"/>
    <cellStyle name="Normal 4 2 2 2 2 2" xfId="738" xr:uid="{00000000-0005-0000-0000-00009C020000}"/>
    <cellStyle name="Normal 4 2 2 2 3" xfId="737" xr:uid="{00000000-0005-0000-0000-00009D020000}"/>
    <cellStyle name="Normal 4 2 2 3" xfId="457" xr:uid="{00000000-0005-0000-0000-00009E020000}"/>
    <cellStyle name="Normal 4 2 2 3 2" xfId="739" xr:uid="{00000000-0005-0000-0000-00009F020000}"/>
    <cellStyle name="Normal 4 2 2 4" xfId="536" xr:uid="{00000000-0005-0000-0000-0000A0020000}"/>
    <cellStyle name="Normal 4 2 3" xfId="458" xr:uid="{00000000-0005-0000-0000-0000A1020000}"/>
    <cellStyle name="Normal 4 2 3 2" xfId="459" xr:uid="{00000000-0005-0000-0000-0000A2020000}"/>
    <cellStyle name="Normal 4 2 3 2 2" xfId="741" xr:uid="{00000000-0005-0000-0000-0000A3020000}"/>
    <cellStyle name="Normal 4 2 3 3" xfId="740" xr:uid="{00000000-0005-0000-0000-0000A4020000}"/>
    <cellStyle name="Normal 4 2 4" xfId="460" xr:uid="{00000000-0005-0000-0000-0000A5020000}"/>
    <cellStyle name="Normal 4 2 4 2" xfId="742" xr:uid="{00000000-0005-0000-0000-0000A6020000}"/>
    <cellStyle name="Normal 4 2 5" xfId="502" xr:uid="{00000000-0005-0000-0000-0000A7020000}"/>
    <cellStyle name="Normal 4 3" xfId="236" xr:uid="{00000000-0005-0000-0000-0000A8020000}"/>
    <cellStyle name="Normal 4 3 2" xfId="461" xr:uid="{00000000-0005-0000-0000-0000A9020000}"/>
    <cellStyle name="Normal 4 3 2 2" xfId="462" xr:uid="{00000000-0005-0000-0000-0000AA020000}"/>
    <cellStyle name="Normal 4 3 2 2 2" xfId="744" xr:uid="{00000000-0005-0000-0000-0000AB020000}"/>
    <cellStyle name="Normal 4 3 2 3" xfId="743" xr:uid="{00000000-0005-0000-0000-0000AC020000}"/>
    <cellStyle name="Normal 4 3 3" xfId="463" xr:uid="{00000000-0005-0000-0000-0000AD020000}"/>
    <cellStyle name="Normal 4 3 3 2" xfId="745" xr:uid="{00000000-0005-0000-0000-0000AE020000}"/>
    <cellStyle name="Normal 4 3 4" xfId="519" xr:uid="{00000000-0005-0000-0000-0000AF020000}"/>
    <cellStyle name="Normal 4 4" xfId="464" xr:uid="{00000000-0005-0000-0000-0000B0020000}"/>
    <cellStyle name="Normal 4 4 2" xfId="465" xr:uid="{00000000-0005-0000-0000-0000B1020000}"/>
    <cellStyle name="Normal 4 4 2 2" xfId="747" xr:uid="{00000000-0005-0000-0000-0000B2020000}"/>
    <cellStyle name="Normal 4 4 3" xfId="746" xr:uid="{00000000-0005-0000-0000-0000B3020000}"/>
    <cellStyle name="Normal 4 5" xfId="466" xr:uid="{00000000-0005-0000-0000-0000B4020000}"/>
    <cellStyle name="Normal 4 5 2" xfId="748" xr:uid="{00000000-0005-0000-0000-0000B5020000}"/>
    <cellStyle name="Normal 4 6" xfId="485" xr:uid="{00000000-0005-0000-0000-0000B6020000}"/>
    <cellStyle name="Normal 5" xfId="153" xr:uid="{00000000-0005-0000-0000-0000B7020000}"/>
    <cellStyle name="Normal 6" xfId="467" xr:uid="{00000000-0005-0000-0000-0000B8020000}"/>
    <cellStyle name="Normal 6 2" xfId="468" xr:uid="{00000000-0005-0000-0000-0000B9020000}"/>
    <cellStyle name="Normal_Tables" xfId="256" xr:uid="{00000000-0005-0000-0000-0000BA020000}"/>
    <cellStyle name="Note" xfId="154" xr:uid="{00000000-0005-0000-0000-0000BB020000}"/>
    <cellStyle name="Note 2" xfId="155" xr:uid="{00000000-0005-0000-0000-0000BC020000}"/>
    <cellStyle name="Note 3" xfId="156" xr:uid="{00000000-0005-0000-0000-0000BD020000}"/>
    <cellStyle name="Note 4" xfId="157" xr:uid="{00000000-0005-0000-0000-0000BE020000}"/>
    <cellStyle name="Note 5" xfId="158" xr:uid="{00000000-0005-0000-0000-0000BF020000}"/>
    <cellStyle name="Note 6" xfId="159" xr:uid="{00000000-0005-0000-0000-0000C0020000}"/>
    <cellStyle name="Note 7" xfId="160" xr:uid="{00000000-0005-0000-0000-0000C1020000}"/>
    <cellStyle name="Note 8" xfId="161" xr:uid="{00000000-0005-0000-0000-0000C2020000}"/>
    <cellStyle name="Note 9" xfId="162" xr:uid="{00000000-0005-0000-0000-0000C3020000}"/>
    <cellStyle name="Output" xfId="163" xr:uid="{00000000-0005-0000-0000-0000C4020000}"/>
    <cellStyle name="Output 2" xfId="164" xr:uid="{00000000-0005-0000-0000-0000C5020000}"/>
    <cellStyle name="Output 3" xfId="165" xr:uid="{00000000-0005-0000-0000-0000C6020000}"/>
    <cellStyle name="Output 4" xfId="166" xr:uid="{00000000-0005-0000-0000-0000C7020000}"/>
    <cellStyle name="Output 5" xfId="167" xr:uid="{00000000-0005-0000-0000-0000C8020000}"/>
    <cellStyle name="Output 6" xfId="168" xr:uid="{00000000-0005-0000-0000-0000C9020000}"/>
    <cellStyle name="Output 7" xfId="169" xr:uid="{00000000-0005-0000-0000-0000CA020000}"/>
    <cellStyle name="Output 8" xfId="170" xr:uid="{00000000-0005-0000-0000-0000CB020000}"/>
    <cellStyle name="Output 9" xfId="171" xr:uid="{00000000-0005-0000-0000-0000CC020000}"/>
    <cellStyle name="Percent" xfId="1" xr:uid="{00000000-0005-0000-0000-0000CD020000}"/>
    <cellStyle name="Percent 2" xfId="172" xr:uid="{00000000-0005-0000-0000-0000CE020000}"/>
    <cellStyle name="Percent 2 2" xfId="173" xr:uid="{00000000-0005-0000-0000-0000CF020000}"/>
    <cellStyle name="Percent 2 2 2" xfId="174" xr:uid="{00000000-0005-0000-0000-0000D0020000}"/>
    <cellStyle name="Percent 2 2 3" xfId="175" xr:uid="{00000000-0005-0000-0000-0000D1020000}"/>
    <cellStyle name="Percent 2 2 4" xfId="176" xr:uid="{00000000-0005-0000-0000-0000D2020000}"/>
    <cellStyle name="Percent 2 2 5" xfId="177" xr:uid="{00000000-0005-0000-0000-0000D3020000}"/>
    <cellStyle name="Percent 2 2 6" xfId="178" xr:uid="{00000000-0005-0000-0000-0000D4020000}"/>
    <cellStyle name="Percent 2 2 7" xfId="179" xr:uid="{00000000-0005-0000-0000-0000D5020000}"/>
    <cellStyle name="Percent 2 2 8" xfId="180" xr:uid="{00000000-0005-0000-0000-0000D6020000}"/>
    <cellStyle name="Percent 3" xfId="181" xr:uid="{00000000-0005-0000-0000-0000D7020000}"/>
    <cellStyle name="Percent 3 2" xfId="182" xr:uid="{00000000-0005-0000-0000-0000D8020000}"/>
    <cellStyle name="Percent 3 3" xfId="183" xr:uid="{00000000-0005-0000-0000-0000D9020000}"/>
    <cellStyle name="Percent 3 4" xfId="184" xr:uid="{00000000-0005-0000-0000-0000DA020000}"/>
    <cellStyle name="Percent 3 5" xfId="185" xr:uid="{00000000-0005-0000-0000-0000DB020000}"/>
    <cellStyle name="Percent 3 6" xfId="186" xr:uid="{00000000-0005-0000-0000-0000DC020000}"/>
    <cellStyle name="Percent 3 7" xfId="187" xr:uid="{00000000-0005-0000-0000-0000DD020000}"/>
    <cellStyle name="Percent 3 8" xfId="188" xr:uid="{00000000-0005-0000-0000-0000DE020000}"/>
    <cellStyle name="Percent 4" xfId="189" xr:uid="{00000000-0005-0000-0000-0000DF020000}"/>
    <cellStyle name="Title" xfId="190" xr:uid="{00000000-0005-0000-0000-0000E0020000}"/>
    <cellStyle name="Title 2" xfId="191" xr:uid="{00000000-0005-0000-0000-0000E1020000}"/>
    <cellStyle name="Total" xfId="192" xr:uid="{00000000-0005-0000-0000-0000E2020000}"/>
    <cellStyle name="Total 2" xfId="193" xr:uid="{00000000-0005-0000-0000-0000E3020000}"/>
    <cellStyle name="Total 3" xfId="194" xr:uid="{00000000-0005-0000-0000-0000E4020000}"/>
    <cellStyle name="Total 4" xfId="195" xr:uid="{00000000-0005-0000-0000-0000E5020000}"/>
    <cellStyle name="Total 5" xfId="196" xr:uid="{00000000-0005-0000-0000-0000E6020000}"/>
    <cellStyle name="Total 6" xfId="197" xr:uid="{00000000-0005-0000-0000-0000E7020000}"/>
    <cellStyle name="Total 7" xfId="198" xr:uid="{00000000-0005-0000-0000-0000E8020000}"/>
    <cellStyle name="Total 8" xfId="199" xr:uid="{00000000-0005-0000-0000-0000E9020000}"/>
    <cellStyle name="Total 9" xfId="200" xr:uid="{00000000-0005-0000-0000-0000EA020000}"/>
    <cellStyle name="Warning Text" xfId="201" xr:uid="{00000000-0005-0000-0000-0000EB020000}"/>
    <cellStyle name="Warning Text 2" xfId="202" xr:uid="{00000000-0005-0000-0000-0000EC02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500</v>
      </c>
      <c r="B4" s="230" t="s">
        <v>45</v>
      </c>
      <c r="C4" s="376" t="s">
        <v>494</v>
      </c>
    </row>
    <row r="5" spans="1:6" x14ac:dyDescent="0.4">
      <c r="B5" s="230" t="s">
        <v>215</v>
      </c>
      <c r="C5" s="376"/>
    </row>
    <row r="6" spans="1:6" x14ac:dyDescent="0.4">
      <c r="B6" s="230" t="s">
        <v>216</v>
      </c>
      <c r="C6" s="376" t="s">
        <v>497</v>
      </c>
    </row>
    <row r="7" spans="1:6" x14ac:dyDescent="0.4">
      <c r="B7" s="230" t="s">
        <v>128</v>
      </c>
      <c r="C7" s="376" t="s">
        <v>498</v>
      </c>
    </row>
    <row r="8" spans="1:6" x14ac:dyDescent="0.4">
      <c r="B8" s="230" t="s">
        <v>36</v>
      </c>
      <c r="C8" s="376"/>
    </row>
    <row r="9" spans="1:6" x14ac:dyDescent="0.4">
      <c r="B9" s="230" t="s">
        <v>41</v>
      </c>
      <c r="C9" s="376" t="s">
        <v>499</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194</v>
      </c>
    </row>
    <row r="14" spans="1:6" x14ac:dyDescent="0.4">
      <c r="B14" s="230" t="s">
        <v>51</v>
      </c>
      <c r="C14" s="376" t="s">
        <v>496</v>
      </c>
    </row>
    <row r="15" spans="1:6" x14ac:dyDescent="0.4">
      <c r="B15" s="230" t="s">
        <v>217</v>
      </c>
      <c r="C15" s="376" t="s">
        <v>135</v>
      </c>
    </row>
    <row r="16" spans="1:6" x14ac:dyDescent="0.4">
      <c r="B16" s="231" t="s">
        <v>219</v>
      </c>
      <c r="C16" s="378" t="s">
        <v>135</v>
      </c>
    </row>
    <row r="17" spans="1:3" x14ac:dyDescent="0.4">
      <c r="B17" s="230" t="s">
        <v>218</v>
      </c>
      <c r="C17" s="376" t="s">
        <v>133</v>
      </c>
    </row>
    <row r="18" spans="1:3" x14ac:dyDescent="0.4">
      <c r="B18" s="232" t="s">
        <v>53</v>
      </c>
      <c r="C18" s="376" t="s">
        <v>495</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48536002</v>
      </c>
      <c r="E5" s="106">
        <v>54201914</v>
      </c>
      <c r="F5" s="106">
        <v>0</v>
      </c>
      <c r="G5" s="106">
        <v>0</v>
      </c>
      <c r="H5" s="106">
        <v>0</v>
      </c>
      <c r="I5" s="105">
        <v>52912293</v>
      </c>
      <c r="J5" s="105">
        <v>6857932</v>
      </c>
      <c r="K5" s="106">
        <v>7234521</v>
      </c>
      <c r="L5" s="106">
        <v>0</v>
      </c>
      <c r="M5" s="106">
        <v>0</v>
      </c>
      <c r="N5" s="106">
        <v>0</v>
      </c>
      <c r="O5" s="105">
        <v>691531</v>
      </c>
      <c r="P5" s="105">
        <v>21759092</v>
      </c>
      <c r="Q5" s="106">
        <v>21733099</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v>-6582</v>
      </c>
      <c r="E7" s="110">
        <v>-6582</v>
      </c>
      <c r="F7" s="110"/>
      <c r="G7" s="110"/>
      <c r="H7" s="110"/>
      <c r="I7" s="109">
        <v>-6400</v>
      </c>
      <c r="J7" s="109">
        <v>-930</v>
      </c>
      <c r="K7" s="110">
        <v>-930</v>
      </c>
      <c r="L7" s="110"/>
      <c r="M7" s="110"/>
      <c r="N7" s="110"/>
      <c r="O7" s="109">
        <v>-89</v>
      </c>
      <c r="P7" s="109">
        <v>-2928</v>
      </c>
      <c r="Q7" s="110">
        <v>-2928</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v>-1947154</v>
      </c>
      <c r="E8" s="287"/>
      <c r="F8" s="288"/>
      <c r="G8" s="288"/>
      <c r="H8" s="288"/>
      <c r="I8" s="291"/>
      <c r="J8" s="109">
        <v>-398878</v>
      </c>
      <c r="K8" s="287"/>
      <c r="L8" s="288"/>
      <c r="M8" s="288"/>
      <c r="N8" s="288"/>
      <c r="O8" s="291"/>
      <c r="P8" s="109">
        <v>-927264</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51577747</v>
      </c>
      <c r="E12" s="106">
        <v>55807037</v>
      </c>
      <c r="F12" s="106">
        <v>0</v>
      </c>
      <c r="G12" s="106">
        <v>0</v>
      </c>
      <c r="H12" s="106">
        <v>0</v>
      </c>
      <c r="I12" s="105">
        <v>53085304</v>
      </c>
      <c r="J12" s="105">
        <v>6084108</v>
      </c>
      <c r="K12" s="106">
        <v>7062859</v>
      </c>
      <c r="L12" s="106">
        <v>0</v>
      </c>
      <c r="M12" s="106">
        <v>0</v>
      </c>
      <c r="N12" s="106">
        <v>0</v>
      </c>
      <c r="O12" s="105">
        <v>632557</v>
      </c>
      <c r="P12" s="105">
        <v>19124906</v>
      </c>
      <c r="Q12" s="106">
        <v>17941609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0</v>
      </c>
      <c r="AU12" s="107">
        <v>0</v>
      </c>
      <c r="AV12" s="310"/>
      <c r="AW12" s="315"/>
    </row>
    <row r="13" spans="1:49" ht="25.35" x14ac:dyDescent="0.4">
      <c r="B13" s="155" t="s">
        <v>230</v>
      </c>
      <c r="C13" s="62" t="s">
        <v>37</v>
      </c>
      <c r="D13" s="109">
        <v>6016785</v>
      </c>
      <c r="E13" s="110">
        <v>5735440</v>
      </c>
      <c r="F13" s="110"/>
      <c r="G13" s="287"/>
      <c r="H13" s="288"/>
      <c r="I13" s="109">
        <v>5591143</v>
      </c>
      <c r="J13" s="109">
        <v>846606</v>
      </c>
      <c r="K13" s="110">
        <v>897280.84</v>
      </c>
      <c r="L13" s="110"/>
      <c r="M13" s="287"/>
      <c r="N13" s="288"/>
      <c r="O13" s="109">
        <v>58187.53</v>
      </c>
      <c r="P13" s="109">
        <v>3142840</v>
      </c>
      <c r="Q13" s="110">
        <v>2836347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35" x14ac:dyDescent="0.4">
      <c r="B14" s="155" t="s">
        <v>231</v>
      </c>
      <c r="C14" s="62" t="s">
        <v>6</v>
      </c>
      <c r="D14" s="109">
        <v>64869</v>
      </c>
      <c r="E14" s="110">
        <v>62567</v>
      </c>
      <c r="F14" s="110"/>
      <c r="G14" s="286"/>
      <c r="H14" s="289"/>
      <c r="I14" s="109">
        <v>60993</v>
      </c>
      <c r="J14" s="109">
        <v>9127</v>
      </c>
      <c r="K14" s="110">
        <v>9788</v>
      </c>
      <c r="L14" s="110"/>
      <c r="M14" s="286"/>
      <c r="N14" s="289"/>
      <c r="O14" s="109">
        <v>635</v>
      </c>
      <c r="P14" s="109">
        <v>33884</v>
      </c>
      <c r="Q14" s="110">
        <v>30941</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-12416418</v>
      </c>
      <c r="E16" s="287"/>
      <c r="F16" s="288"/>
      <c r="G16" s="289"/>
      <c r="H16" s="289"/>
      <c r="I16" s="291"/>
      <c r="J16" s="109">
        <v>-1307526</v>
      </c>
      <c r="K16" s="287"/>
      <c r="L16" s="288"/>
      <c r="M16" s="289"/>
      <c r="N16" s="289"/>
      <c r="O16" s="291"/>
      <c r="P16" s="109">
        <v>2590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v>50000</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192036</v>
      </c>
      <c r="E25" s="110">
        <v>192036</v>
      </c>
      <c r="F25" s="110"/>
      <c r="G25" s="110"/>
      <c r="H25" s="110"/>
      <c r="I25" s="109">
        <v>186726</v>
      </c>
      <c r="J25" s="109">
        <v>173571</v>
      </c>
      <c r="K25" s="110">
        <v>173571</v>
      </c>
      <c r="L25" s="110"/>
      <c r="M25" s="110"/>
      <c r="N25" s="110"/>
      <c r="O25" s="109">
        <v>16591</v>
      </c>
      <c r="P25" s="109">
        <v>-512861</v>
      </c>
      <c r="Q25" s="110">
        <v>-512861</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v>-257422</v>
      </c>
      <c r="AW25" s="316"/>
    </row>
    <row r="26" spans="1:49" s="5" customFormat="1" x14ac:dyDescent="0.4">
      <c r="A26" s="35"/>
      <c r="B26" s="158" t="s">
        <v>243</v>
      </c>
      <c r="C26" s="62"/>
      <c r="D26" s="109">
        <v>4301</v>
      </c>
      <c r="E26" s="110">
        <v>4301</v>
      </c>
      <c r="F26" s="110"/>
      <c r="G26" s="110"/>
      <c r="H26" s="110"/>
      <c r="I26" s="109">
        <v>4083</v>
      </c>
      <c r="J26" s="109">
        <v>649</v>
      </c>
      <c r="K26" s="110">
        <v>649</v>
      </c>
      <c r="L26" s="110"/>
      <c r="M26" s="110"/>
      <c r="N26" s="110"/>
      <c r="O26" s="109">
        <v>80</v>
      </c>
      <c r="P26" s="109">
        <v>2414</v>
      </c>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28497</v>
      </c>
      <c r="E27" s="110">
        <v>28497</v>
      </c>
      <c r="F27" s="110"/>
      <c r="G27" s="110"/>
      <c r="H27" s="110"/>
      <c r="I27" s="109">
        <v>27709</v>
      </c>
      <c r="J27" s="109">
        <v>4027</v>
      </c>
      <c r="K27" s="110">
        <v>4027</v>
      </c>
      <c r="L27" s="110"/>
      <c r="M27" s="110"/>
      <c r="N27" s="110"/>
      <c r="O27" s="109">
        <v>385</v>
      </c>
      <c r="P27" s="109">
        <v>12678</v>
      </c>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348093</v>
      </c>
      <c r="E31" s="110">
        <v>348093</v>
      </c>
      <c r="F31" s="110"/>
      <c r="G31" s="110"/>
      <c r="H31" s="110"/>
      <c r="I31" s="109">
        <v>338466</v>
      </c>
      <c r="J31" s="109">
        <v>49184</v>
      </c>
      <c r="K31" s="110">
        <v>49184</v>
      </c>
      <c r="L31" s="110"/>
      <c r="M31" s="110"/>
      <c r="N31" s="110"/>
      <c r="O31" s="109">
        <v>4701</v>
      </c>
      <c r="P31" s="109">
        <v>154867</v>
      </c>
      <c r="Q31" s="110">
        <v>154867</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269377</v>
      </c>
      <c r="E34" s="110">
        <v>419928</v>
      </c>
      <c r="F34" s="110"/>
      <c r="G34" s="110"/>
      <c r="H34" s="110"/>
      <c r="I34" s="109">
        <v>390500</v>
      </c>
      <c r="J34" s="109">
        <v>40643</v>
      </c>
      <c r="K34" s="110">
        <v>68544</v>
      </c>
      <c r="L34" s="110"/>
      <c r="M34" s="110"/>
      <c r="N34" s="110"/>
      <c r="O34" s="109">
        <v>8469</v>
      </c>
      <c r="P34" s="109">
        <v>151166</v>
      </c>
      <c r="Q34" s="110">
        <v>218766</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1272</v>
      </c>
      <c r="E35" s="110">
        <v>1272</v>
      </c>
      <c r="F35" s="110"/>
      <c r="G35" s="110"/>
      <c r="H35" s="110"/>
      <c r="I35" s="109">
        <v>1237</v>
      </c>
      <c r="J35" s="109">
        <v>180</v>
      </c>
      <c r="K35" s="110">
        <v>180</v>
      </c>
      <c r="L35" s="110"/>
      <c r="M35" s="110"/>
      <c r="N35" s="110"/>
      <c r="O35" s="109">
        <v>18</v>
      </c>
      <c r="P35" s="109">
        <v>566</v>
      </c>
      <c r="Q35" s="110">
        <v>566</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20353</v>
      </c>
      <c r="E37" s="118">
        <v>20353</v>
      </c>
      <c r="F37" s="118"/>
      <c r="G37" s="118"/>
      <c r="H37" s="118"/>
      <c r="I37" s="117">
        <v>19322</v>
      </c>
      <c r="J37" s="117">
        <v>3071</v>
      </c>
      <c r="K37" s="118">
        <v>3071</v>
      </c>
      <c r="L37" s="118"/>
      <c r="M37" s="118"/>
      <c r="N37" s="118"/>
      <c r="O37" s="117">
        <v>294</v>
      </c>
      <c r="P37" s="117">
        <v>11421</v>
      </c>
      <c r="Q37" s="118">
        <v>11421</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v>8456</v>
      </c>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c r="E40" s="110"/>
      <c r="F40" s="110"/>
      <c r="G40" s="110"/>
      <c r="H40" s="110"/>
      <c r="I40" s="109"/>
      <c r="J40" s="109"/>
      <c r="K40" s="110"/>
      <c r="L40" s="110"/>
      <c r="M40" s="110"/>
      <c r="N40" s="110"/>
      <c r="O40" s="109"/>
      <c r="P40" s="109">
        <v>257615</v>
      </c>
      <c r="Q40" s="110">
        <v>257615</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x14ac:dyDescent="0.4">
      <c r="A41" s="35"/>
      <c r="B41" s="158" t="s">
        <v>258</v>
      </c>
      <c r="C41" s="62" t="s">
        <v>129</v>
      </c>
      <c r="D41" s="109">
        <v>103502</v>
      </c>
      <c r="E41" s="110">
        <v>103502</v>
      </c>
      <c r="F41" s="110"/>
      <c r="G41" s="110"/>
      <c r="H41" s="110"/>
      <c r="I41" s="109">
        <v>98255</v>
      </c>
      <c r="J41" s="109">
        <v>15616</v>
      </c>
      <c r="K41" s="110">
        <v>15616</v>
      </c>
      <c r="L41" s="110"/>
      <c r="M41" s="110"/>
      <c r="N41" s="110"/>
      <c r="O41" s="109">
        <v>1929</v>
      </c>
      <c r="P41" s="109">
        <v>58083</v>
      </c>
      <c r="Q41" s="110">
        <v>58083</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v>42999</v>
      </c>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1394955</v>
      </c>
      <c r="E44" s="118">
        <v>1394955</v>
      </c>
      <c r="F44" s="118"/>
      <c r="G44" s="118"/>
      <c r="H44" s="118"/>
      <c r="I44" s="117">
        <v>1324241</v>
      </c>
      <c r="J44" s="117">
        <v>210199</v>
      </c>
      <c r="K44" s="118">
        <v>210199</v>
      </c>
      <c r="L44" s="118"/>
      <c r="M44" s="118"/>
      <c r="N44" s="118"/>
      <c r="O44" s="117">
        <v>25971</v>
      </c>
      <c r="P44" s="117">
        <v>783468</v>
      </c>
      <c r="Q44" s="118">
        <v>783468</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v>241442</v>
      </c>
      <c r="AW44" s="315"/>
    </row>
    <row r="45" spans="1:49" x14ac:dyDescent="0.4">
      <c r="B45" s="161" t="s">
        <v>262</v>
      </c>
      <c r="C45" s="62" t="s">
        <v>19</v>
      </c>
      <c r="D45" s="109">
        <v>1416340</v>
      </c>
      <c r="E45" s="110">
        <v>1416340</v>
      </c>
      <c r="F45" s="110"/>
      <c r="G45" s="110"/>
      <c r="H45" s="110"/>
      <c r="I45" s="109">
        <v>1344542</v>
      </c>
      <c r="J45" s="109">
        <v>213421</v>
      </c>
      <c r="K45" s="110">
        <v>213421</v>
      </c>
      <c r="L45" s="110"/>
      <c r="M45" s="110"/>
      <c r="N45" s="110"/>
      <c r="O45" s="109">
        <v>26369</v>
      </c>
      <c r="P45" s="109">
        <v>795479</v>
      </c>
      <c r="Q45" s="110">
        <v>795479</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v>292250</v>
      </c>
      <c r="AW45" s="316"/>
    </row>
    <row r="46" spans="1:49" x14ac:dyDescent="0.4">
      <c r="B46" s="161" t="s">
        <v>263</v>
      </c>
      <c r="C46" s="62" t="s">
        <v>20</v>
      </c>
      <c r="D46" s="109">
        <v>164199</v>
      </c>
      <c r="E46" s="110">
        <v>164199</v>
      </c>
      <c r="F46" s="110"/>
      <c r="G46" s="110"/>
      <c r="H46" s="110"/>
      <c r="I46" s="109">
        <v>155875</v>
      </c>
      <c r="J46" s="109">
        <v>24774</v>
      </c>
      <c r="K46" s="110">
        <v>24774</v>
      </c>
      <c r="L46" s="110"/>
      <c r="M46" s="110"/>
      <c r="N46" s="110"/>
      <c r="O46" s="109">
        <v>3061</v>
      </c>
      <c r="P46" s="109">
        <v>92144</v>
      </c>
      <c r="Q46" s="110">
        <v>92144</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372658</v>
      </c>
      <c r="E47" s="110">
        <v>372658</v>
      </c>
      <c r="F47" s="110"/>
      <c r="G47" s="110"/>
      <c r="H47" s="110"/>
      <c r="I47" s="109">
        <v>353767</v>
      </c>
      <c r="J47" s="109">
        <v>56226</v>
      </c>
      <c r="K47" s="110">
        <v>56226</v>
      </c>
      <c r="L47" s="110"/>
      <c r="M47" s="110"/>
      <c r="N47" s="110"/>
      <c r="O47" s="109">
        <v>5375</v>
      </c>
      <c r="P47" s="109">
        <v>209125</v>
      </c>
      <c r="Q47" s="110">
        <v>209125</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2994441</v>
      </c>
      <c r="E51" s="110">
        <v>2994441</v>
      </c>
      <c r="F51" s="110"/>
      <c r="G51" s="110"/>
      <c r="H51" s="110"/>
      <c r="I51" s="109">
        <v>2842623</v>
      </c>
      <c r="J51" s="109">
        <v>451114</v>
      </c>
      <c r="K51" s="110">
        <v>451114</v>
      </c>
      <c r="L51" s="110"/>
      <c r="M51" s="110"/>
      <c r="N51" s="110"/>
      <c r="O51" s="109">
        <v>55758</v>
      </c>
      <c r="P51" s="109">
        <v>1682063</v>
      </c>
      <c r="Q51" s="110">
        <v>1682063</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v>283589</v>
      </c>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t="s">
        <v>501</v>
      </c>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868736</v>
      </c>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5638</v>
      </c>
      <c r="E56" s="122">
        <v>6102</v>
      </c>
      <c r="F56" s="122"/>
      <c r="G56" s="122"/>
      <c r="H56" s="122"/>
      <c r="I56" s="121">
        <v>5959</v>
      </c>
      <c r="J56" s="121">
        <v>575</v>
      </c>
      <c r="K56" s="122">
        <v>668</v>
      </c>
      <c r="L56" s="122"/>
      <c r="M56" s="122"/>
      <c r="N56" s="122"/>
      <c r="O56" s="121">
        <v>127</v>
      </c>
      <c r="P56" s="121">
        <v>1707</v>
      </c>
      <c r="Q56" s="122">
        <v>1611</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v>1344</v>
      </c>
      <c r="AW56" s="307"/>
    </row>
    <row r="57" spans="2:49" x14ac:dyDescent="0.4">
      <c r="B57" s="161" t="s">
        <v>273</v>
      </c>
      <c r="C57" s="62" t="s">
        <v>25</v>
      </c>
      <c r="D57" s="124">
        <v>8344</v>
      </c>
      <c r="E57" s="125">
        <v>9056</v>
      </c>
      <c r="F57" s="125"/>
      <c r="G57" s="125"/>
      <c r="H57" s="125"/>
      <c r="I57" s="124">
        <v>8738</v>
      </c>
      <c r="J57" s="124">
        <v>1024</v>
      </c>
      <c r="K57" s="125">
        <v>1154</v>
      </c>
      <c r="L57" s="125"/>
      <c r="M57" s="125"/>
      <c r="N57" s="125"/>
      <c r="O57" s="124">
        <v>182</v>
      </c>
      <c r="P57" s="124">
        <v>3771</v>
      </c>
      <c r="Q57" s="125">
        <v>3637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v>2916</v>
      </c>
      <c r="AW57" s="308"/>
    </row>
    <row r="58" spans="2:49" x14ac:dyDescent="0.4">
      <c r="B58" s="161" t="s">
        <v>274</v>
      </c>
      <c r="C58" s="62" t="s">
        <v>26</v>
      </c>
      <c r="D58" s="328"/>
      <c r="E58" s="329"/>
      <c r="F58" s="329"/>
      <c r="G58" s="329"/>
      <c r="H58" s="329"/>
      <c r="I58" s="328"/>
      <c r="J58" s="124">
        <v>96</v>
      </c>
      <c r="K58" s="125">
        <v>98</v>
      </c>
      <c r="L58" s="125"/>
      <c r="M58" s="125"/>
      <c r="N58" s="125"/>
      <c r="O58" s="124">
        <v>31</v>
      </c>
      <c r="P58" s="124">
        <v>20</v>
      </c>
      <c r="Q58" s="125">
        <v>20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v>1</v>
      </c>
      <c r="AW58" s="308"/>
    </row>
    <row r="59" spans="2:49" x14ac:dyDescent="0.4">
      <c r="B59" s="161" t="s">
        <v>275</v>
      </c>
      <c r="C59" s="62" t="s">
        <v>27</v>
      </c>
      <c r="D59" s="124">
        <v>85963</v>
      </c>
      <c r="E59" s="125">
        <v>89500</v>
      </c>
      <c r="F59" s="125"/>
      <c r="G59" s="125"/>
      <c r="H59" s="125"/>
      <c r="I59" s="124">
        <v>84963</v>
      </c>
      <c r="J59" s="124">
        <v>12970</v>
      </c>
      <c r="K59" s="125">
        <v>14609</v>
      </c>
      <c r="L59" s="125"/>
      <c r="M59" s="125"/>
      <c r="N59" s="125"/>
      <c r="O59" s="124">
        <v>1805</v>
      </c>
      <c r="P59" s="124">
        <v>46240</v>
      </c>
      <c r="Q59" s="125">
        <v>46626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v>35689</v>
      </c>
      <c r="AW59" s="308"/>
    </row>
    <row r="60" spans="2:49" x14ac:dyDescent="0.4">
      <c r="B60" s="161" t="s">
        <v>276</v>
      </c>
      <c r="C60" s="62"/>
      <c r="D60" s="127">
        <v>7163.583333333333</v>
      </c>
      <c r="E60" s="128">
        <v>7458.333333333333</v>
      </c>
      <c r="F60" s="128">
        <v>0</v>
      </c>
      <c r="G60" s="128">
        <v>0</v>
      </c>
      <c r="H60" s="128">
        <v>0</v>
      </c>
      <c r="I60" s="127">
        <v>7080.25</v>
      </c>
      <c r="J60" s="127">
        <v>1080.8333333333333</v>
      </c>
      <c r="K60" s="128">
        <v>1217.4166666666667</v>
      </c>
      <c r="L60" s="128">
        <v>0</v>
      </c>
      <c r="M60" s="128">
        <v>0</v>
      </c>
      <c r="N60" s="128">
        <v>0</v>
      </c>
      <c r="O60" s="127">
        <v>150.41666666666666</v>
      </c>
      <c r="P60" s="127">
        <v>3853.3333333333335</v>
      </c>
      <c r="Q60" s="128">
        <v>3885.5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0</v>
      </c>
      <c r="AU60" s="129">
        <v>0</v>
      </c>
      <c r="AV60" s="129">
        <v>2974.0833333333335</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351990</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119677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45067467</v>
      </c>
      <c r="E5" s="118">
        <v>46632435</v>
      </c>
      <c r="F5" s="118"/>
      <c r="G5" s="130"/>
      <c r="H5" s="130"/>
      <c r="I5" s="117">
        <v>45342814</v>
      </c>
      <c r="J5" s="117">
        <v>6857932</v>
      </c>
      <c r="K5" s="118">
        <v>7234521</v>
      </c>
      <c r="L5" s="118"/>
      <c r="M5" s="118"/>
      <c r="N5" s="118"/>
      <c r="O5" s="117">
        <v>691531</v>
      </c>
      <c r="P5" s="117">
        <v>21759092</v>
      </c>
      <c r="Q5" s="118">
        <v>21733099</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v>25874</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v>462523</v>
      </c>
      <c r="Q11" s="110">
        <v>219512</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v>323068</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c r="E15" s="110">
        <v>13632956</v>
      </c>
      <c r="F15" s="110"/>
      <c r="G15" s="110"/>
      <c r="H15" s="110"/>
      <c r="I15" s="109">
        <v>13632956</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v>-6063477</v>
      </c>
      <c r="F16" s="110"/>
      <c r="G16" s="110"/>
      <c r="H16" s="110"/>
      <c r="I16" s="109">
        <v>-6063477</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3468535</v>
      </c>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43072309</v>
      </c>
      <c r="E23" s="286"/>
      <c r="F23" s="286"/>
      <c r="G23" s="286"/>
      <c r="H23" s="286"/>
      <c r="I23" s="290"/>
      <c r="J23" s="109">
        <v>5853205</v>
      </c>
      <c r="K23" s="286"/>
      <c r="L23" s="286"/>
      <c r="M23" s="286"/>
      <c r="N23" s="286"/>
      <c r="O23" s="290"/>
      <c r="P23" s="109">
        <v>18191925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4">
      <c r="B24" s="178" t="s">
        <v>114</v>
      </c>
      <c r="C24" s="133"/>
      <c r="D24" s="291"/>
      <c r="E24" s="110">
        <v>54841121</v>
      </c>
      <c r="F24" s="110"/>
      <c r="G24" s="110"/>
      <c r="H24" s="110"/>
      <c r="I24" s="109">
        <v>52921661</v>
      </c>
      <c r="J24" s="291"/>
      <c r="K24" s="110">
        <v>7029335</v>
      </c>
      <c r="L24" s="110"/>
      <c r="M24" s="110"/>
      <c r="N24" s="110"/>
      <c r="O24" s="109">
        <v>627307</v>
      </c>
      <c r="P24" s="291"/>
      <c r="Q24" s="110">
        <v>17661426</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8732319</v>
      </c>
      <c r="E26" s="286"/>
      <c r="F26" s="286"/>
      <c r="G26" s="286"/>
      <c r="H26" s="286"/>
      <c r="I26" s="290"/>
      <c r="J26" s="109">
        <v>660246</v>
      </c>
      <c r="K26" s="286"/>
      <c r="L26" s="286"/>
      <c r="M26" s="286"/>
      <c r="N26" s="286"/>
      <c r="O26" s="290"/>
      <c r="P26" s="109">
        <v>2356785</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35" x14ac:dyDescent="0.4">
      <c r="B27" s="178" t="s">
        <v>85</v>
      </c>
      <c r="C27" s="133"/>
      <c r="D27" s="291"/>
      <c r="E27" s="110">
        <v>1079708</v>
      </c>
      <c r="F27" s="110"/>
      <c r="G27" s="110"/>
      <c r="H27" s="110"/>
      <c r="I27" s="109">
        <v>163643</v>
      </c>
      <c r="J27" s="291"/>
      <c r="K27" s="110">
        <v>58832</v>
      </c>
      <c r="L27" s="110"/>
      <c r="M27" s="110"/>
      <c r="N27" s="110"/>
      <c r="O27" s="109">
        <v>5250</v>
      </c>
      <c r="P27" s="291"/>
      <c r="Q27" s="110">
        <v>147817</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116329</v>
      </c>
      <c r="E28" s="287"/>
      <c r="F28" s="287"/>
      <c r="G28" s="287"/>
      <c r="H28" s="287"/>
      <c r="I28" s="291"/>
      <c r="J28" s="109">
        <v>415609</v>
      </c>
      <c r="K28" s="287"/>
      <c r="L28" s="287"/>
      <c r="M28" s="287"/>
      <c r="N28" s="287"/>
      <c r="O28" s="291"/>
      <c r="P28" s="109">
        <v>1596448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v>25874</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v>462523</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v>219512</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v>273068</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113792</v>
      </c>
      <c r="E49" s="110">
        <v>113792</v>
      </c>
      <c r="F49" s="110"/>
      <c r="G49" s="110"/>
      <c r="H49" s="110"/>
      <c r="I49" s="109"/>
      <c r="J49" s="109">
        <v>25308</v>
      </c>
      <c r="K49" s="110">
        <v>25308</v>
      </c>
      <c r="L49" s="110"/>
      <c r="M49" s="110"/>
      <c r="N49" s="110"/>
      <c r="O49" s="109"/>
      <c r="P49" s="109">
        <v>87146</v>
      </c>
      <c r="Q49" s="110">
        <v>87146</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v>3240</v>
      </c>
      <c r="E50" s="287"/>
      <c r="F50" s="287"/>
      <c r="G50" s="287"/>
      <c r="H50" s="287"/>
      <c r="I50" s="291"/>
      <c r="J50" s="109">
        <v>11574</v>
      </c>
      <c r="K50" s="287"/>
      <c r="L50" s="287"/>
      <c r="M50" s="287"/>
      <c r="N50" s="287"/>
      <c r="O50" s="291"/>
      <c r="P50" s="109">
        <v>44461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51577747</v>
      </c>
      <c r="E54" s="115">
        <v>55807037</v>
      </c>
      <c r="F54" s="115">
        <v>0</v>
      </c>
      <c r="G54" s="115">
        <v>0</v>
      </c>
      <c r="H54" s="115">
        <v>0</v>
      </c>
      <c r="I54" s="114">
        <v>53085304</v>
      </c>
      <c r="J54" s="114">
        <v>6084108</v>
      </c>
      <c r="K54" s="115">
        <v>7062859</v>
      </c>
      <c r="L54" s="115">
        <v>0</v>
      </c>
      <c r="M54" s="115">
        <v>0</v>
      </c>
      <c r="N54" s="115">
        <v>0</v>
      </c>
      <c r="O54" s="114">
        <v>632557</v>
      </c>
      <c r="P54" s="114">
        <v>19124906</v>
      </c>
      <c r="Q54" s="115">
        <v>17941609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4079060</v>
      </c>
      <c r="E58" s="187">
        <v>4079060</v>
      </c>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K52" sqref="K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935855</v>
      </c>
      <c r="D6" s="110">
        <v>1687498</v>
      </c>
      <c r="E6" s="115">
        <v>55807037</v>
      </c>
      <c r="F6" s="115">
        <v>58430390</v>
      </c>
      <c r="G6" s="116">
        <v>53085304</v>
      </c>
      <c r="H6" s="109">
        <v>5875370</v>
      </c>
      <c r="I6" s="110">
        <v>5594809</v>
      </c>
      <c r="J6" s="115">
        <v>7062859</v>
      </c>
      <c r="K6" s="115">
        <v>18533038</v>
      </c>
      <c r="L6" s="116">
        <v>632557</v>
      </c>
      <c r="M6" s="109">
        <v>20819101</v>
      </c>
      <c r="N6" s="110">
        <v>19844206</v>
      </c>
      <c r="O6" s="115">
        <v>17941609</v>
      </c>
      <c r="P6" s="115">
        <v>58604916</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v>9437</v>
      </c>
      <c r="D7" s="110">
        <v>11597</v>
      </c>
      <c r="E7" s="115">
        <v>123855</v>
      </c>
      <c r="F7" s="115">
        <v>144889</v>
      </c>
      <c r="G7" s="116">
        <v>253605.44200000001</v>
      </c>
      <c r="H7" s="109">
        <v>84358</v>
      </c>
      <c r="I7" s="110">
        <v>27732</v>
      </c>
      <c r="J7" s="115">
        <v>18687</v>
      </c>
      <c r="K7" s="115">
        <v>130777</v>
      </c>
      <c r="L7" s="116">
        <v>4297.5929999999998</v>
      </c>
      <c r="M7" s="109">
        <v>313965</v>
      </c>
      <c r="N7" s="110">
        <v>314801</v>
      </c>
      <c r="O7" s="115">
        <v>327119</v>
      </c>
      <c r="P7" s="115">
        <v>955885</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483</v>
      </c>
      <c r="C8" s="291"/>
      <c r="D8" s="287"/>
      <c r="E8" s="267">
        <v>4079060</v>
      </c>
      <c r="F8" s="267">
        <v>4079060</v>
      </c>
      <c r="G8" s="268">
        <v>4079060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13632956</v>
      </c>
      <c r="F9" s="115">
        <v>13632956</v>
      </c>
      <c r="G9" s="116">
        <v>13632956</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-6063477</v>
      </c>
      <c r="F10" s="115">
        <v>-6063477</v>
      </c>
      <c r="G10" s="116">
        <v>-6063477</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945292</v>
      </c>
      <c r="D12" s="115">
        <v>1699095</v>
      </c>
      <c r="E12" s="115">
        <v>44282353</v>
      </c>
      <c r="F12" s="115">
        <v>0</v>
      </c>
      <c r="G12" s="309"/>
      <c r="H12" s="114">
        <v>5959728</v>
      </c>
      <c r="I12" s="115">
        <v>5622541</v>
      </c>
      <c r="J12" s="115">
        <v>7081546</v>
      </c>
      <c r="K12" s="115">
        <v>0</v>
      </c>
      <c r="L12" s="309"/>
      <c r="M12" s="114">
        <v>21133066</v>
      </c>
      <c r="N12" s="115">
        <v>20159007</v>
      </c>
      <c r="O12" s="115">
        <v>18268728</v>
      </c>
      <c r="P12" s="115">
        <v>59560801</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1305808</v>
      </c>
      <c r="D15" s="118">
        <v>1676693</v>
      </c>
      <c r="E15" s="106">
        <v>46625853</v>
      </c>
      <c r="F15" s="106">
        <v>49608354</v>
      </c>
      <c r="G15" s="107">
        <v>45336414</v>
      </c>
      <c r="H15" s="117">
        <v>8429697</v>
      </c>
      <c r="I15" s="118">
        <v>7383024</v>
      </c>
      <c r="J15" s="106">
        <v>7233591</v>
      </c>
      <c r="K15" s="106">
        <v>23046312</v>
      </c>
      <c r="L15" s="107">
        <v>691442</v>
      </c>
      <c r="M15" s="117">
        <v>24548334</v>
      </c>
      <c r="N15" s="118">
        <v>22292795</v>
      </c>
      <c r="O15" s="106">
        <v>21730171</v>
      </c>
      <c r="P15" s="106">
        <v>68571300</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4">
      <c r="B16" s="191" t="s">
        <v>313</v>
      </c>
      <c r="C16" s="109">
        <v>30725</v>
      </c>
      <c r="D16" s="110">
        <v>-109618</v>
      </c>
      <c r="E16" s="115">
        <v>994127</v>
      </c>
      <c r="F16" s="115">
        <v>915234</v>
      </c>
      <c r="G16" s="116">
        <v>948721</v>
      </c>
      <c r="H16" s="109">
        <v>211698</v>
      </c>
      <c r="I16" s="110">
        <v>219803</v>
      </c>
      <c r="J16" s="115">
        <v>296155</v>
      </c>
      <c r="K16" s="115">
        <v>727656</v>
      </c>
      <c r="L16" s="116">
        <v>30244</v>
      </c>
      <c r="M16" s="109">
        <v>340599</v>
      </c>
      <c r="N16" s="110">
        <v>-163083</v>
      </c>
      <c r="O16" s="115">
        <v>-138662</v>
      </c>
      <c r="P16" s="115">
        <v>38854</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4">
      <c r="A17" s="143"/>
      <c r="B17" s="192" t="s">
        <v>320</v>
      </c>
      <c r="C17" s="114">
        <v>1275083</v>
      </c>
      <c r="D17" s="115">
        <v>1786311</v>
      </c>
      <c r="E17" s="115">
        <v>45631726</v>
      </c>
      <c r="F17" s="115">
        <v>48693120</v>
      </c>
      <c r="G17" s="312"/>
      <c r="H17" s="114">
        <v>8217999</v>
      </c>
      <c r="I17" s="115">
        <v>7163221</v>
      </c>
      <c r="J17" s="115">
        <v>6937436</v>
      </c>
      <c r="K17" s="115">
        <v>22318656</v>
      </c>
      <c r="L17" s="312"/>
      <c r="M17" s="114">
        <v>24207735</v>
      </c>
      <c r="N17" s="115">
        <v>22455878</v>
      </c>
      <c r="O17" s="115">
        <v>21868833</v>
      </c>
      <c r="P17" s="115">
        <v>68532446</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41690370.442000002</v>
      </c>
      <c r="H19" s="345"/>
      <c r="I19" s="344"/>
      <c r="J19" s="344"/>
      <c r="K19" s="344"/>
      <c r="L19" s="107">
        <v>636854.59299999999</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6021048</v>
      </c>
      <c r="H20" s="290"/>
      <c r="I20" s="286"/>
      <c r="J20" s="286"/>
      <c r="K20" s="286"/>
      <c r="L20" s="116">
        <v>116534</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0.93923264815767749</v>
      </c>
      <c r="H21" s="290"/>
      <c r="I21" s="286"/>
      <c r="J21" s="286"/>
      <c r="K21" s="286"/>
      <c r="L21" s="253">
        <v>0.96318287865359542</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3.0099999999999998E-2</v>
      </c>
      <c r="H22" s="290"/>
      <c r="I22" s="286"/>
      <c r="J22" s="286"/>
      <c r="K22" s="286"/>
      <c r="L22" s="139">
        <v>8.3500000000000005E-2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43022001.232000008</v>
      </c>
      <c r="H23" s="290"/>
      <c r="I23" s="286"/>
      <c r="J23" s="286"/>
      <c r="K23" s="286"/>
      <c r="L23" s="116">
        <v>656690.53300000005</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-14972264.442</v>
      </c>
      <c r="H24" s="290"/>
      <c r="I24" s="286"/>
      <c r="J24" s="286"/>
      <c r="K24" s="286"/>
      <c r="L24" s="116">
        <v>-92190.592999999993</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43022001.232000008</v>
      </c>
      <c r="H25" s="290"/>
      <c r="I25" s="286"/>
      <c r="J25" s="286"/>
      <c r="K25" s="286"/>
      <c r="L25" s="116">
        <v>656690.53300000005</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11162329.159299999</v>
      </c>
      <c r="H26" s="290"/>
      <c r="I26" s="286"/>
      <c r="J26" s="286"/>
      <c r="K26" s="286"/>
      <c r="L26" s="116">
        <v>217693.63300000003</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49043049.232000008</v>
      </c>
      <c r="H27" s="290"/>
      <c r="I27" s="286"/>
      <c r="J27" s="286"/>
      <c r="K27" s="286"/>
      <c r="L27" s="116">
        <v>773224.53300000005</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11162329.159299999</v>
      </c>
      <c r="H28" s="290"/>
      <c r="I28" s="286"/>
      <c r="J28" s="286"/>
      <c r="K28" s="286"/>
      <c r="L28" s="116">
        <v>217693.63300000003</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9826259.5999999996</v>
      </c>
      <c r="H29" s="290"/>
      <c r="I29" s="286"/>
      <c r="J29" s="286"/>
      <c r="K29" s="286"/>
      <c r="L29" s="116">
        <v>162483.6</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34174084.840700001</v>
      </c>
      <c r="H30" s="290"/>
      <c r="I30" s="286"/>
      <c r="J30" s="286"/>
      <c r="K30" s="286"/>
      <c r="L30" s="116">
        <v>473748.36699999997</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9826259.5999999996</v>
      </c>
      <c r="H31" s="290"/>
      <c r="I31" s="286"/>
      <c r="J31" s="286"/>
      <c r="K31" s="286"/>
      <c r="L31" s="116">
        <v>162483.6</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35510154.399999999</v>
      </c>
      <c r="H32" s="290"/>
      <c r="I32" s="286"/>
      <c r="J32" s="286"/>
      <c r="K32" s="286"/>
      <c r="L32" s="116">
        <v>528958.4</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1.1740408101970969</v>
      </c>
      <c r="H33" s="352"/>
      <c r="I33" s="353"/>
      <c r="J33" s="353"/>
      <c r="K33" s="353"/>
      <c r="L33" s="373">
        <v>1.2039785983169942</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v>3559277</v>
      </c>
      <c r="H34" s="290"/>
      <c r="I34" s="286"/>
      <c r="J34" s="286"/>
      <c r="K34" s="286"/>
      <c r="L34" s="116">
        <v>65688</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v>3559278</v>
      </c>
      <c r="H35" s="290"/>
      <c r="I35" s="286"/>
      <c r="J35" s="286"/>
      <c r="K35" s="286"/>
      <c r="L35" s="116">
        <v>65688</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42</v>
      </c>
      <c r="D37" s="122">
        <v>517</v>
      </c>
      <c r="E37" s="254">
        <v>7458.333333333333</v>
      </c>
      <c r="F37" s="254">
        <v>8017.333333333333</v>
      </c>
      <c r="G37" s="310"/>
      <c r="H37" s="121"/>
      <c r="I37" s="122"/>
      <c r="J37" s="254">
        <v>1217.4166666666667</v>
      </c>
      <c r="K37" s="254">
        <v>1217.4166666666667</v>
      </c>
      <c r="L37" s="310"/>
      <c r="M37" s="121"/>
      <c r="N37" s="122"/>
      <c r="O37" s="254">
        <v>3885.5</v>
      </c>
      <c r="P37" s="254">
        <v>3885.5</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3.0361866666666668E-2</v>
      </c>
      <c r="G38" s="351"/>
      <c r="H38" s="349"/>
      <c r="I38" s="350"/>
      <c r="J38" s="350"/>
      <c r="K38" s="265">
        <v>7.8506722222222228E-2</v>
      </c>
      <c r="L38" s="351"/>
      <c r="M38" s="349"/>
      <c r="N38" s="350"/>
      <c r="O38" s="350"/>
      <c r="P38" s="265">
        <v>4.3686999999999997E-2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3.0361866666666668E-2</v>
      </c>
      <c r="G41" s="309"/>
      <c r="H41" s="290"/>
      <c r="I41" s="286"/>
      <c r="J41" s="286"/>
      <c r="K41" s="258">
        <v>7.8506722222222228E-2</v>
      </c>
      <c r="L41" s="309"/>
      <c r="M41" s="290"/>
      <c r="N41" s="286"/>
      <c r="O41" s="286"/>
      <c r="P41" s="258">
        <v>4.3686999999999997E-2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t="s">
        <v>502</v>
      </c>
      <c r="D44" s="258" t="s">
        <v>502</v>
      </c>
      <c r="E44" s="258">
        <v>0.97042906069343071</v>
      </c>
      <c r="F44" s="258">
        <v>0</v>
      </c>
      <c r="G44" s="309"/>
      <c r="H44" s="260" t="s">
        <v>502</v>
      </c>
      <c r="I44" s="258" t="s">
        <v>502</v>
      </c>
      <c r="J44" s="258">
        <v>1.0207728042464104</v>
      </c>
      <c r="K44" s="258">
        <v>0</v>
      </c>
      <c r="L44" s="309"/>
      <c r="M44" s="260" t="s">
        <v>502</v>
      </c>
      <c r="N44" s="258" t="s">
        <v>502</v>
      </c>
      <c r="O44" s="258">
        <v>0.83537736101418858</v>
      </c>
      <c r="P44" s="258">
        <v>0.86908908810871865</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t="s">
        <v>502</v>
      </c>
      <c r="AM45" s="258" t="s">
        <v>502</v>
      </c>
      <c r="AN45" s="259" t="s">
        <v>502</v>
      </c>
    </row>
    <row r="46" spans="1:40" x14ac:dyDescent="0.4">
      <c r="B46" s="197" t="s">
        <v>330</v>
      </c>
      <c r="C46" s="290"/>
      <c r="D46" s="286"/>
      <c r="E46" s="286"/>
      <c r="F46" s="258">
        <v>7.8506722222222228E-2</v>
      </c>
      <c r="G46" s="309"/>
      <c r="H46" s="290"/>
      <c r="I46" s="286"/>
      <c r="J46" s="286"/>
      <c r="K46" s="258">
        <v>4.3686999999999997E-2</v>
      </c>
      <c r="L46" s="309"/>
      <c r="M46" s="290"/>
      <c r="N46" s="286"/>
      <c r="O46" s="286"/>
      <c r="P46" s="258">
        <v>4.3686999999999997E-2</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t="s">
        <v>502</v>
      </c>
    </row>
    <row r="47" spans="1:40" s="76" customFormat="1" x14ac:dyDescent="0.4">
      <c r="A47" s="143"/>
      <c r="B47" s="199" t="s">
        <v>329</v>
      </c>
      <c r="C47" s="290"/>
      <c r="D47" s="286"/>
      <c r="E47" s="286"/>
      <c r="F47" s="258">
        <v>0.91500000000000004</v>
      </c>
      <c r="G47" s="309"/>
      <c r="H47" s="290"/>
      <c r="I47" s="286"/>
      <c r="J47" s="286"/>
      <c r="K47" s="258">
        <v>0.91300000000000003</v>
      </c>
      <c r="L47" s="309"/>
      <c r="M47" s="290"/>
      <c r="N47" s="286"/>
      <c r="O47" s="286"/>
      <c r="P47" s="258">
        <v>0.91300000000000003</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t="s">
        <v>502</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v>0.99399999999999999</v>
      </c>
      <c r="G50" s="309"/>
      <c r="H50" s="291"/>
      <c r="I50" s="287"/>
      <c r="J50" s="287"/>
      <c r="K50" s="258">
        <v>0.91500000000000004</v>
      </c>
      <c r="L50" s="309"/>
      <c r="M50" s="291"/>
      <c r="N50" s="287"/>
      <c r="O50" s="287"/>
      <c r="P50" s="258">
        <v>0.91300000000000003</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t="s">
        <v>502</v>
      </c>
    </row>
    <row r="51" spans="1:40" x14ac:dyDescent="0.4">
      <c r="B51" s="195" t="s">
        <v>334</v>
      </c>
      <c r="C51" s="290"/>
      <c r="D51" s="286"/>
      <c r="E51" s="286"/>
      <c r="F51" s="115">
        <v>45631726</v>
      </c>
      <c r="G51" s="309"/>
      <c r="H51" s="290"/>
      <c r="I51" s="286"/>
      <c r="J51" s="286"/>
      <c r="K51" s="115">
        <v>6937436</v>
      </c>
      <c r="L51" s="309"/>
      <c r="M51" s="290"/>
      <c r="N51" s="286"/>
      <c r="O51" s="286"/>
      <c r="P51" s="115">
        <v>21868833</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t="s">
        <v>502</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D1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6102</v>
      </c>
      <c r="D4" s="149">
        <v>668</v>
      </c>
      <c r="E4" s="149">
        <v>1611</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404"/>
      <c r="D23" s="405"/>
      <c r="E23" s="405"/>
      <c r="F23" s="405"/>
      <c r="G23" s="405"/>
      <c r="H23" s="405"/>
      <c r="I23" s="405"/>
      <c r="J23" s="405"/>
      <c r="K23" s="406"/>
    </row>
    <row r="24" spans="2:12" s="5" customFormat="1" ht="100.2" customHeight="1" x14ac:dyDescent="0.4">
      <c r="B24" s="101" t="s">
        <v>213</v>
      </c>
      <c r="C24" s="407"/>
      <c r="D24" s="408"/>
      <c r="E24" s="408"/>
      <c r="F24" s="408"/>
      <c r="G24" s="408"/>
      <c r="H24" s="408"/>
      <c r="I24" s="408"/>
      <c r="J24" s="408"/>
      <c r="K24" s="409"/>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D188" sqref="D188"/>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219"/>
      <c r="C5" s="150"/>
      <c r="D5" s="380" t="s">
        <v>504</v>
      </c>
      <c r="E5" s="7"/>
    </row>
    <row r="6" spans="1:5" ht="35.25" customHeight="1" x14ac:dyDescent="0.4">
      <c r="B6" s="379" t="s">
        <v>503</v>
      </c>
      <c r="C6" s="150"/>
      <c r="D6" s="381" t="s">
        <v>505</v>
      </c>
      <c r="E6" s="7"/>
    </row>
    <row r="7" spans="1:5" ht="35.25" customHeight="1" x14ac:dyDescent="0.4">
      <c r="B7" s="219"/>
      <c r="C7" s="150"/>
      <c r="D7" s="221"/>
      <c r="E7" s="7"/>
    </row>
    <row r="8" spans="1:5" ht="35.25" customHeight="1" x14ac:dyDescent="0.4">
      <c r="B8" s="219"/>
      <c r="C8" s="150"/>
      <c r="D8" s="221"/>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82" t="s">
        <v>506</v>
      </c>
      <c r="C27" s="150"/>
      <c r="D27" s="383" t="s">
        <v>507</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4" t="s">
        <v>508</v>
      </c>
      <c r="C34" s="150"/>
      <c r="D34" s="385" t="s">
        <v>509</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4" thickBot="1" x14ac:dyDescent="0.45">
      <c r="B40" s="278" t="s">
        <v>126</v>
      </c>
      <c r="C40" s="279"/>
      <c r="D40" s="280"/>
      <c r="E40" s="7"/>
    </row>
    <row r="41" spans="2:5" ht="35.25" customHeight="1" thickTop="1" x14ac:dyDescent="0.4">
      <c r="B41" s="219"/>
      <c r="C41" s="150"/>
      <c r="D41" s="386" t="s">
        <v>510</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87" t="s">
        <v>511</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219"/>
      <c r="C56" s="152"/>
      <c r="D56" s="388" t="s">
        <v>512</v>
      </c>
      <c r="E56" s="7"/>
    </row>
    <row r="57" spans="2:5" ht="35.25" customHeight="1" x14ac:dyDescent="0.4">
      <c r="B57" s="219"/>
      <c r="C57" s="152"/>
      <c r="D57" s="221"/>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3.7" x14ac:dyDescent="0.4">
      <c r="B66" s="278" t="s">
        <v>113</v>
      </c>
      <c r="C66" s="279"/>
      <c r="D66" s="280"/>
      <c r="E66" s="7"/>
    </row>
    <row r="67" spans="2:5" ht="35.25" customHeight="1" x14ac:dyDescent="0.4">
      <c r="B67" s="219"/>
      <c r="C67" s="152"/>
      <c r="D67" s="221"/>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3.7" x14ac:dyDescent="0.4">
      <c r="B77" s="278" t="s">
        <v>70</v>
      </c>
      <c r="C77" s="279"/>
      <c r="D77" s="280"/>
      <c r="E77" s="7"/>
    </row>
    <row r="78" spans="2:5" ht="35.25" customHeight="1" x14ac:dyDescent="0.4">
      <c r="B78" s="219"/>
      <c r="C78" s="152"/>
      <c r="D78" s="221"/>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89" t="s">
        <v>513</v>
      </c>
      <c r="C89" s="152"/>
      <c r="D89" s="390" t="s">
        <v>514</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91" t="s">
        <v>515</v>
      </c>
      <c r="C100" s="152"/>
      <c r="D100" s="392" t="s">
        <v>516</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4" thickBot="1" x14ac:dyDescent="0.45">
      <c r="B110" s="278" t="s">
        <v>100</v>
      </c>
      <c r="C110" s="279"/>
      <c r="D110" s="280"/>
      <c r="E110" s="27"/>
    </row>
    <row r="111" spans="2:5" s="5" customFormat="1" ht="35.25" customHeight="1" thickTop="1" x14ac:dyDescent="0.4">
      <c r="B111" s="393" t="s">
        <v>517</v>
      </c>
      <c r="C111" s="152"/>
      <c r="D111" s="394" t="s">
        <v>518</v>
      </c>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395" t="s">
        <v>519</v>
      </c>
      <c r="C123" s="150"/>
      <c r="D123" s="396" t="s">
        <v>524</v>
      </c>
      <c r="E123" s="7"/>
    </row>
    <row r="124" spans="2:5" s="5" customFormat="1" ht="35.25" customHeight="1" x14ac:dyDescent="0.4">
      <c r="B124" s="395" t="s">
        <v>520</v>
      </c>
      <c r="C124" s="150"/>
      <c r="D124" s="396" t="s">
        <v>525</v>
      </c>
      <c r="E124" s="27"/>
    </row>
    <row r="125" spans="2:5" s="5" customFormat="1" ht="35.25" customHeight="1" x14ac:dyDescent="0.4">
      <c r="B125" s="395" t="s">
        <v>521</v>
      </c>
      <c r="C125" s="150"/>
      <c r="D125" s="396" t="s">
        <v>526</v>
      </c>
      <c r="E125" s="27"/>
    </row>
    <row r="126" spans="2:5" s="5" customFormat="1" ht="35.25" customHeight="1" x14ac:dyDescent="0.4">
      <c r="B126" s="395" t="s">
        <v>522</v>
      </c>
      <c r="C126" s="150"/>
      <c r="D126" s="396" t="s">
        <v>527</v>
      </c>
      <c r="E126" s="27"/>
    </row>
    <row r="127" spans="2:5" s="5" customFormat="1" ht="35.25" customHeight="1" x14ac:dyDescent="0.4">
      <c r="B127" s="395" t="s">
        <v>523</v>
      </c>
      <c r="C127" s="150"/>
      <c r="D127" s="396" t="s">
        <v>527</v>
      </c>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397" t="s">
        <v>528</v>
      </c>
      <c r="C134" s="150"/>
      <c r="D134" s="398" t="s">
        <v>524</v>
      </c>
      <c r="E134" s="27"/>
    </row>
    <row r="135" spans="2:5" s="5" customFormat="1" ht="35.25" customHeight="1" x14ac:dyDescent="0.4">
      <c r="B135" s="397" t="s">
        <v>529</v>
      </c>
      <c r="C135" s="150"/>
      <c r="D135" s="398" t="s">
        <v>525</v>
      </c>
      <c r="E135" s="27"/>
    </row>
    <row r="136" spans="2:5" s="5" customFormat="1" ht="35.25" customHeight="1" x14ac:dyDescent="0.4">
      <c r="B136" s="397" t="s">
        <v>521</v>
      </c>
      <c r="C136" s="150"/>
      <c r="D136" s="398" t="s">
        <v>526</v>
      </c>
      <c r="E136" s="27"/>
    </row>
    <row r="137" spans="2:5" s="5" customFormat="1" ht="35.25" customHeight="1" x14ac:dyDescent="0.4">
      <c r="B137" s="397" t="s">
        <v>522</v>
      </c>
      <c r="C137" s="150"/>
      <c r="D137" s="398" t="s">
        <v>527</v>
      </c>
      <c r="E137" s="27"/>
    </row>
    <row r="138" spans="2:5" s="5" customFormat="1" ht="35.25" customHeight="1" x14ac:dyDescent="0.4">
      <c r="B138" s="397" t="s">
        <v>523</v>
      </c>
      <c r="C138" s="150"/>
      <c r="D138" s="398" t="s">
        <v>527</v>
      </c>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399" t="s">
        <v>528</v>
      </c>
      <c r="C145" s="150"/>
      <c r="D145" s="400" t="s">
        <v>530</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219"/>
      <c r="C156" s="150"/>
      <c r="D156" s="401" t="s">
        <v>531</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402" t="s">
        <v>532</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403" t="s">
        <v>533</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