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2014\MLR HIOS Reporting\"/>
    </mc:Choice>
  </mc:AlternateContent>
  <workbookProtection workbookPassword="D429" lockStructure="1"/>
  <bookViews>
    <workbookView xWindow="65310" yWindow="5100" windowWidth="18120" windowHeight="5760"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<sst xmlns="http://schemas.openxmlformats.org/spreadsheetml/2006/main" count="652" uniqueCount="530">
  <si>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</si>
  <si>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</si>
  <si>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</si>
  <si>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</si>
  <si>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</si>
  <si>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</si>
  <si>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</si>
  <si>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</si>
  <si>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</si>
  <si>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</si>
  <si>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</si>
  <si>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</si>
  <si>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</si>
  <si>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</si>
  <si>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</si>
  <si>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</si>
  <si>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</si>
  <si>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</si>
  <si>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</si>
  <si>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</si>
  <si>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</si>
  <si>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</si>
  <si>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</si>
  <si>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</si>
  <si>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</si>
  <si>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</si>
  <si>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</si>
  <si>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</si>
  <si>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</si>
  <si>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</si>
  <si>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</si>
  <si>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</si>
  <si>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</si>
  <si>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</si>
  <si>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</si>
  <si>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</si>
  <si>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</si>
  <si>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</si>
  <si>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</si>
  <si>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</si>
  <si>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</si>
  <si>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</si>
  <si>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</si>
  <si>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</si>
  <si>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</si>
  <si>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</si>
  <si>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</si>
  <si>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</si>
  <si>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</si>
  <si>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</si>
  <si>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</si>
  <si>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</si>
  <si>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</si>
  <si>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</si>
  <si>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</si>
  <si>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</si>
  <si>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</si>
  <si>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</si>
  <si>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</si>
  <si>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</si>
  <si>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</si>
  <si>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</si>
  <si>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</si>
  <si>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</si>
  <si>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</si>
  <si>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</si>
  <si>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</si>
  <si>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</si>
  <si>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</si>
  <si>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</si>
  <si>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</si>
  <si>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</si>
  <si>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</si>
  <si>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</si>
  <si>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</si>
  <si>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</si>
  <si>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</si>
  <si>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</si>
  <si>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</si>
  <si>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</si>
  <si>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</si>
  <si>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</si>
  <si>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</si>
  <si>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</si>
  <si>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</si>
  <si>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</si>
  <si>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</si>
  <si>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</si>
  <si>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</si>
  <si>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</si>
  <si>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</si>
  <si>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</si>
  <si>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</si>
  <si>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</si>
  <si>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</si>
  <si>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</si>
  <si>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</si>
  <si>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</si>
  <si>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</si>
  <si>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</si>
  <si>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</si>
  <si>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</si>
  <si>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</si>
  <si>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</si>
  <si>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</si>
  <si>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</si>
  <si>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</si>
  <si>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</si>
  <si>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</si>
  <si>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</si>
  <si>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</si>
  <si>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</si>
  <si>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</si>
  <si>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</si>
  <si>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</si>
  <si>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</si>
  <si>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</si>
  <si>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</si>
  <si>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</si>
  <si>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</si>
  <si>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</si>
  <si>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</si>
  <si>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</si>
  <si>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</si>
  <si>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</si>
  <si>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</si>
  <si>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</si>
  <si>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</si>
  <si>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</si>
  <si>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</si>
  <si>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</si>
  <si>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</si>
  <si>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</si>
  <si>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</si>
  <si>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</si>
  <si>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</si>
  <si>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</si>
  <si>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</si>
  <si>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</si>
  <si>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</si>
  <si>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</si>
  <si>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</si>
  <si>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</si>
  <si>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</si>
  <si>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</si>
  <si>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</si>
  <si>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</si>
  <si>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</si>
  <si>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</si>
  <si>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</si>
  <si>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</si>
  <si>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</si>
  <si>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</si>
  <si>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</si>
  <si>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</si>
  <si>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</si>
  <si>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</si>
  <si>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</si>
  <si>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</si>
  <si>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</si>
  <si>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</si>
  <si>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</si>
  <si>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</si>
  <si>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</si>
  <si>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</si>
  <si>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</si>
  <si>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</si>
  <si>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</si>
  <si>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</si>
  <si>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</si>
  <si>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</si>
  <si>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</si>
  <si>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</si>
  <si>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</si>
  <si>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</si>
  <si>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</si>
  <si>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</si>
  <si>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</si>
  <si>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</si>
  <si>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</si>
  <si>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</si>
  <si>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</si>
  <si>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</si>
  <si>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</si>
  <si>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</si>
  <si>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</si>
  <si>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</si>
  <si>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</si>
  <si>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</si>
  <si>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</si>
  <si>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</si>
  <si>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</si>
  <si>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</si>
  <si>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</si>
  <si>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</si>
  <si>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</si>
  <si>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</si>
  <si>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</si>
  <si>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</si>
  <si>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</si>
  <si>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</si>
  <si>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</si>
  <si>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</si>
  <si>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</si>
  <si>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</si>
  <si>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</si>
  <si>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</si>
  <si>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</si>
  <si>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</si>
  <si>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</si>
  <si>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</si>
  <si>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</si>
  <si>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</si>
  <si>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</si>
  <si>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</si>
  <si>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</si>
  <si>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</si>
  <si>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</si>
  <si>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</si>
  <si>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</si>
  <si>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</si>
  <si>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</si>
  <si>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</si>
  <si>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</si>
  <si>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</si>
  <si>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</si>
  <si>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</si>
  <si>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</si>
  <si>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</si>
  <si>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</si>
  <si>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</si>
  <si>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</si>
  <si>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</si>
  <si>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</si>
  <si>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</si>
  <si>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</si>
  <si>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</si>
  <si>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</si>
  <si>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</si>
  <si>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</si>
  <si>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</si>
  <si>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</si>
  <si>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</si>
  <si>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</si>
  <si>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</si>
  <si>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</si>
  <si>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</si>
  <si>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</si>
  <si>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</si>
  <si>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</si>
  <si>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</si>
  <si>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</si>
  <si>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</si>
  <si>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</si>
  <si>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</si>
  <si>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</si>
  <si>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</si>
  <si>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</si>
  <si>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</si>
  <si>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</si>
  <si>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</si>
  <si>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</si>
  <si>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</si>
  <si>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</si>
  <si>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</si>
  <si>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</si>
  <si>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</si>
  <si>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</si>
  <si>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</si>
  <si>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</si>
  <si>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</si>
  <si>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</si>
  <si>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</si>
  <si>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</si>
  <si>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</si>
  <si>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</si>
  <si>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</si>
  <si>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</si>
  <si>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</si>
  <si>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</si>
  <si>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</si>
  <si>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</si>
  <si>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</si>
  <si>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</si>
  <si>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</si>
  <si>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</si>
  <si>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</si>
  <si>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</si>
  <si>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</si>
  <si>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</si>
  <si>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</si>
  <si>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</si>
  <si>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</si>
  <si>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</si>
  <si>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</si>
  <si>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</si>
  <si>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</si>
  <si>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</si>
  <si>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</si>
  <si>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</si>
  <si>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</si>
  <si>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</si>
  <si>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</si>
  <si>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</si>
  <si>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</si>
  <si>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</si>
  <si>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</si>
  <si>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</si>
  <si>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</si>
  <si>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</si>
  <si>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</si>
  <si>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</si>
  <si>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</si>
  <si>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</si>
  <si>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</si>
  <si>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</si>
  <si>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</si>
  <si>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</si>
  <si>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</si>
  <si>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</si>
  <si>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</si>
  <si>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</si>
  <si>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</si>
  <si>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</si>
  <si>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</si>
  <si>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</si>
  <si>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</si>
  <si>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</si>
  <si>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</si>
  <si>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</si>
  <si>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</si>
  <si>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</si>
  <si>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</si>
  <si>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</si>
  <si>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</si>
  <si>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</si>
  <si>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</si>
  <si>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</si>
  <si>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</si>
  <si>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</si>
  <si>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</si>
  <si>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</si>
  <si>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</si>
  <si>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</si>
  <si>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</si>
  <si>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</si>
  <si>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</si>
  <si>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</si>
  <si>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</si>
  <si>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</si>
  <si>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</si>
  <si>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</si>
  <si>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</si>
  <si>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</si>
  <si>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</si>
  <si>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</si>
  <si>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</si>
  <si>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</si>
  <si>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</si>
  <si>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</si>
  <si>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</si>
  <si>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</si>
  <si>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</si>
  <si>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</si>
  <si>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</si>
  <si>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</si>
  <si>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</si>
  <si>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</si>
  <si>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</si>
  <si>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</si>
  <si>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</si>
  <si>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</si>
  <si>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</si>
  <si>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</si>
  <si>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</si>
  <si>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</si>
  <si>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</si>
  <si>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</si>
  <si>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</si>
  <si>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</si>
  <si>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</si>
  <si>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</si>
  <si>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</si>
  <si>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</si>
  <si>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</si>
  <si>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</si>
  <si>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</si>
  <si>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</si>
  <si>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</si>
  <si>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</si>
  <si>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</si>
  <si>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</si>
  <si>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</si>
  <si>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</si>
  <si>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</si>
  <si>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</si>
  <si>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</si>
  <si>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</si>
  <si>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</si>
  <si>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</si>
  <si>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</si>
  <si>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</si>
  <si>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</si>
  <si>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</si>
  <si>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</si>
  <si>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</si>
  <si>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</si>
  <si>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</si>
  <si>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</si>
  <si>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</si>
  <si>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</si>
  <si>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</si>
  <si>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</si>
  <si>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</si>
  <si>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</si>
  <si>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</si>
  <si>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</si>
  <si>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</si>
  <si>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</si>
  <si>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</si>
  <si>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</si>
  <si>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</si>
  <si>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</si>
  <si>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</si>
  <si>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</si>
  <si>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</si>
  <si>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</si>
  <si>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</si>
  <si>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</si>
  <si>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</si>
  <si>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</si>
  <si>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</si>
  <si>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</si>
  <si>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</si>
  <si>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</si>
  <si>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</si>
  <si>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</si>
  <si>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</si>
  <si>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</si>
  <si>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</si>
  <si>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</si>
  <si>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</si>
  <si>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</si>
  <si>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</si>
  <si>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</si>
  <si>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</si>
  <si>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</si>
  <si>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</si>
  <si>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</si>
  <si>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</si>
  <si>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</si>
  <si>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</si>
  <si>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</si>
  <si>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</si>
  <si>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</si>
  <si>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</si>
  <si>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</si>
  <si>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</si>
  <si>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</si>
  <si>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</si>
  <si>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</si>
  <si>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</si>
  <si>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</si>
  <si>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</si>
  <si>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</si>
  <si>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</si>
  <si>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</si>
  <si>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</si>
  <si>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</si>
  <si>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</si>
  <si>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</si>
  <si>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</si>
  <si>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</si>
  <si>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</si>
  <si>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</si>
  <si>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</si>
  <si>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</si>
  <si>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</si>
  <si>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</si>
  <si>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</si>
  <si>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</si>
  <si>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</si>
  <si>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</si>
  <si>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</si>
  <si>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</si>
  <si>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</si>
  <si>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</si>
  <si>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</si>
  <si>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</si>
  <si>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</si>
  <si>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</si>
  <si>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</si>
  <si>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</si>
  <si>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</si>
  <si>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Arches Mutual Insurance Company</t>
  </si>
  <si>
    <t>2014</t>
  </si>
  <si>
    <t>5505 S 900 E, Suite 100 Salt Lake City, UT 84117</t>
  </si>
  <si>
    <t>453174628</t>
  </si>
  <si>
    <t>15079</t>
  </si>
  <si>
    <t>701</t>
  </si>
  <si>
    <t/>
  </si>
  <si>
    <t>Individual claims</t>
  </si>
  <si>
    <t>Individual paid claims are recorded for the individual markets seperately from group claims.  IBNR is claculated by our actuary for each market individually</t>
  </si>
  <si>
    <t>Small Group claims</t>
  </si>
  <si>
    <t>Small group paid claims are recorded for the small group market seperately from inidividual and large group claims.  IBNR is claculated by our actuary for each market separately.</t>
  </si>
  <si>
    <t>Large Group claims</t>
  </si>
  <si>
    <t>Large group paid claims are recorded for the large group market seperately from individual and small group claims.  IBNR is calculated by our actuary for each market separately.</t>
  </si>
  <si>
    <t>Federal taxes and assessments - Exchange fee, Reinsurance fee, and risk ajustment user fee</t>
  </si>
  <si>
    <t>The expenses for these assessments are recorded based on actual cost per market</t>
  </si>
  <si>
    <t>Qualty Improvement Expenses</t>
  </si>
  <si>
    <t>Arches uses a TPA for services and was provided an allocation of the TPA fee that is attributable to each Quality Improvement Expense.  This allocation was spread across the individual, small group and large group markets based on a calcualted PMPM amount. Services conducted in house were allocated on a PMPM fee across all markets.</t>
  </si>
  <si>
    <t>Activities to prevent hospital readmission</t>
  </si>
  <si>
    <t>Improve patient safety and reduce medical errors</t>
  </si>
  <si>
    <t>Wellness and health promotion activities</t>
  </si>
  <si>
    <t>HIT expenses related to improving health care quality</t>
  </si>
  <si>
    <t>Allowable ICD-10 Expenses</t>
  </si>
  <si>
    <t>N/A</t>
  </si>
  <si>
    <t>All other claims adjustment expense</t>
  </si>
  <si>
    <t>Cost Containment Expenses</t>
  </si>
  <si>
    <t>Arches calculated a % of individual IBNR as a cost containment expense for 2014</t>
  </si>
  <si>
    <t>Direct sales and salaries &amp; benefits</t>
  </si>
  <si>
    <t>Costs are allocated on a PMPM basis across all markets</t>
  </si>
  <si>
    <t>Agent &amp; Broker fees &amp; commissions</t>
  </si>
  <si>
    <t xml:space="preserve">Commissions are allocated across the markets they were earned in. </t>
  </si>
  <si>
    <t>Other Taxes</t>
  </si>
  <si>
    <t>Other general and administrative expenses</t>
  </si>
  <si>
    <t>Other expenses are allocated on a PMPM basis across all markets</t>
  </si>
  <si>
    <t xml:space="preserve">Community benefits </t>
  </si>
  <si>
    <t>ICD-19 Expenses</t>
  </si>
  <si>
    <t>Regulatory Authority licenses and fees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</si>
</sst>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2" sqref="C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187</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54864279</v>
      </c>
      <c r="E5" s="106">
        <v>56476905.560000002</v>
      </c>
      <c r="F5" s="106">
        <v>0</v>
      </c>
      <c r="G5" s="106">
        <v>0</v>
      </c>
      <c r="H5" s="106">
        <v>0</v>
      </c>
      <c r="I5" s="105">
        <v>46191286.560000002</v>
      </c>
      <c r="J5" s="105">
        <v>2710417.45</v>
      </c>
      <c r="K5" s="106">
        <v>2222450.1</v>
      </c>
      <c r="L5" s="106">
        <v>0</v>
      </c>
      <c r="M5" s="106">
        <v>0</v>
      </c>
      <c r="N5" s="106">
        <v>0</v>
      </c>
      <c r="O5" s="105">
        <v>2223050.1</v>
      </c>
      <c r="P5" s="105">
        <v>10477836.539999999</v>
      </c>
      <c r="Q5" s="106">
        <v>10477836.539999999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56803056.989999995</v>
      </c>
      <c r="E12" s="106">
        <v>56233518.960000001</v>
      </c>
      <c r="F12" s="106">
        <v>0</v>
      </c>
      <c r="G12" s="106">
        <v>0</v>
      </c>
      <c r="H12" s="106">
        <v>0</v>
      </c>
      <c r="I12" s="105">
        <v>56233518.960000001</v>
      </c>
      <c r="J12" s="105">
        <v>2003219.4899999998</v>
      </c>
      <c r="K12" s="106">
        <v>2215035.3099999996</v>
      </c>
      <c r="L12" s="106">
        <v>0</v>
      </c>
      <c r="M12" s="106">
        <v>0</v>
      </c>
      <c r="N12" s="106">
        <v>0</v>
      </c>
      <c r="O12" s="105">
        <v>2215035.3099999996</v>
      </c>
      <c r="P12" s="105">
        <v>10408948.460000001</v>
      </c>
      <c r="Q12" s="106">
        <v>10211384.300000001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6224648.4299999997</v>
      </c>
      <c r="E13" s="110">
        <v>6224648.4299999997</v>
      </c>
      <c r="F13" s="110"/>
      <c r="G13" s="289"/>
      <c r="H13" s="290"/>
      <c r="I13" s="109">
        <v>6224648.4299999997</v>
      </c>
      <c r="J13" s="109">
        <v>241108.12</v>
      </c>
      <c r="K13" s="110">
        <v>241108.12</v>
      </c>
      <c r="L13" s="110"/>
      <c r="M13" s="289"/>
      <c r="N13" s="290"/>
      <c r="O13" s="109">
        <v>241108.12</v>
      </c>
      <c r="P13" s="109">
        <v>1127755.52</v>
      </c>
      <c r="Q13" s="110">
        <v>1127755.52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25979.026666666668</v>
      </c>
      <c r="E26" s="110">
        <v>25979.026666666668</v>
      </c>
      <c r="F26" s="110"/>
      <c r="G26" s="110"/>
      <c r="H26" s="110"/>
      <c r="I26" s="109">
        <v>25979.026666666668</v>
      </c>
      <c r="J26" s="109">
        <v>1578.72</v>
      </c>
      <c r="K26" s="110">
        <v>1578.72</v>
      </c>
      <c r="L26" s="110"/>
      <c r="M26" s="110"/>
      <c r="N26" s="110"/>
      <c r="O26" s="109">
        <v>1578.72</v>
      </c>
      <c r="P26" s="109">
        <v>7173.2266666666665</v>
      </c>
      <c r="Q26" s="110">
        <v>7173.2266666666665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0</v>
      </c>
      <c r="E27" s="110">
        <v>0</v>
      </c>
      <c r="F27" s="110"/>
      <c r="G27" s="110"/>
      <c r="H27" s="110"/>
      <c r="I27" s="109">
        <v>0</v>
      </c>
      <c r="J27" s="109">
        <v>0</v>
      </c>
      <c r="K27" s="110">
        <v>0</v>
      </c>
      <c r="L27" s="110"/>
      <c r="M27" s="110"/>
      <c r="N27" s="110"/>
      <c r="O27" s="109">
        <v>0</v>
      </c>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1189616.03</v>
      </c>
      <c r="E28" s="110">
        <v>1189616.03</v>
      </c>
      <c r="F28" s="110"/>
      <c r="G28" s="110"/>
      <c r="H28" s="110"/>
      <c r="I28" s="109">
        <v>1189616.03</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675594.2</v>
      </c>
      <c r="E34" s="110">
        <v>675594.2</v>
      </c>
      <c r="F34" s="110"/>
      <c r="G34" s="110"/>
      <c r="H34" s="110"/>
      <c r="I34" s="109">
        <v>675594.2</v>
      </c>
      <c r="J34" s="109">
        <v>90911.66</v>
      </c>
      <c r="K34" s="110">
        <v>90911.66</v>
      </c>
      <c r="L34" s="110"/>
      <c r="M34" s="110"/>
      <c r="N34" s="110"/>
      <c r="O34" s="109">
        <v>90911.66</v>
      </c>
      <c r="P34" s="109">
        <v>215391.35999999999</v>
      </c>
      <c r="Q34" s="110">
        <v>213391.35999999999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59040</v>
      </c>
      <c r="K35" s="110">
        <v>59040</v>
      </c>
      <c r="L35" s="110"/>
      <c r="M35" s="110"/>
      <c r="N35" s="110"/>
      <c r="O35" s="109">
        <v>59040</v>
      </c>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148077.03510198582</v>
      </c>
      <c r="E37" s="118">
        <v>148077.03510198582</v>
      </c>
      <c r="F37" s="118"/>
      <c r="G37" s="118"/>
      <c r="H37" s="118"/>
      <c r="I37" s="117">
        <v>148077.03510198582</v>
      </c>
      <c r="J37" s="117">
        <v>8998.496358455066</v>
      </c>
      <c r="K37" s="118">
        <v>8998.496358455066</v>
      </c>
      <c r="L37" s="118"/>
      <c r="M37" s="118"/>
      <c r="N37" s="118"/>
      <c r="O37" s="117">
        <v>8998.496358455066</v>
      </c>
      <c r="P37" s="117">
        <v>40886.448539559118</v>
      </c>
      <c r="Q37" s="118">
        <v>40886.448539559118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87865.23323175509</v>
      </c>
      <c r="E38" s="110">
        <v>87865.23323175509</v>
      </c>
      <c r="F38" s="110"/>
      <c r="G38" s="110"/>
      <c r="H38" s="110"/>
      <c r="I38" s="109">
        <v>87865.23323175509</v>
      </c>
      <c r="J38" s="109">
        <v>5339.4841457097082</v>
      </c>
      <c r="K38" s="110">
        <v>5339.4841457097082</v>
      </c>
      <c r="L38" s="110"/>
      <c r="M38" s="110"/>
      <c r="N38" s="110"/>
      <c r="O38" s="109">
        <v>5339.4841457097082</v>
      </c>
      <c r="P38" s="109">
        <v>24261.002622535198</v>
      </c>
      <c r="Q38" s="110">
        <v>24261.002622535198</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47961.279999999999</v>
      </c>
      <c r="E39" s="110">
        <v>47961.279999999999</v>
      </c>
      <c r="F39" s="110"/>
      <c r="G39" s="110"/>
      <c r="H39" s="110"/>
      <c r="I39" s="109">
        <v>47961.279999999999</v>
      </c>
      <c r="J39" s="109">
        <v>2914.56</v>
      </c>
      <c r="K39" s="110">
        <v>2914.56</v>
      </c>
      <c r="L39" s="110"/>
      <c r="M39" s="110"/>
      <c r="N39" s="110"/>
      <c r="O39" s="109">
        <v>2914.56</v>
      </c>
      <c r="P39" s="109">
        <v>13242.880000000001</v>
      </c>
      <c r="Q39" s="110">
        <v>13242.880000000001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62547.425200652789</v>
      </c>
      <c r="E40" s="110">
        <v>62547.425200652789</v>
      </c>
      <c r="F40" s="110"/>
      <c r="G40" s="110"/>
      <c r="H40" s="110"/>
      <c r="I40" s="109">
        <v>62547.425200652789</v>
      </c>
      <c r="J40" s="109">
        <v>3800.9457544255406</v>
      </c>
      <c r="K40" s="110">
        <v>3800.9457544255406</v>
      </c>
      <c r="L40" s="110"/>
      <c r="M40" s="110"/>
      <c r="N40" s="110"/>
      <c r="O40" s="109">
        <v>3800.9457544255406</v>
      </c>
      <c r="P40" s="109">
        <v>17270.34904492167</v>
      </c>
      <c r="Q40" s="110">
        <v>17270.34904492167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233709.17438396777</v>
      </c>
      <c r="E41" s="110">
        <v>233709.17438396777</v>
      </c>
      <c r="F41" s="110"/>
      <c r="G41" s="110"/>
      <c r="H41" s="110"/>
      <c r="I41" s="109">
        <v>233709.17438396777</v>
      </c>
      <c r="J41" s="109">
        <v>14202.277572503008</v>
      </c>
      <c r="K41" s="110">
        <v>14202.277572503008</v>
      </c>
      <c r="L41" s="110"/>
      <c r="M41" s="110"/>
      <c r="N41" s="110"/>
      <c r="O41" s="109">
        <v>14202.277572503008</v>
      </c>
      <c r="P41" s="109">
        <v>64530.858043529261</v>
      </c>
      <c r="Q41" s="110">
        <v>64530.858043529261</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14987.900000000001</v>
      </c>
      <c r="E42" s="110">
        <v>14987.900000000001</v>
      </c>
      <c r="F42" s="110"/>
      <c r="G42" s="110"/>
      <c r="H42" s="110"/>
      <c r="I42" s="109">
        <v>14987.900000000001</v>
      </c>
      <c r="J42" s="109">
        <v>910.80000000000007</v>
      </c>
      <c r="K42" s="110">
        <v>910.80000000000007</v>
      </c>
      <c r="L42" s="110"/>
      <c r="M42" s="110"/>
      <c r="N42" s="110"/>
      <c r="O42" s="109">
        <v>910.80000000000007</v>
      </c>
      <c r="P42" s="109">
        <v>4138.4000000000005</v>
      </c>
      <c r="Q42" s="110">
        <v>4138.4000000000005</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410118.2</v>
      </c>
      <c r="E46" s="110">
        <v>410118.2</v>
      </c>
      <c r="F46" s="110"/>
      <c r="G46" s="110"/>
      <c r="H46" s="110"/>
      <c r="I46" s="109">
        <v>410118.2</v>
      </c>
      <c r="J46" s="109">
        <v>24922.48</v>
      </c>
      <c r="K46" s="110">
        <v>24922.48</v>
      </c>
      <c r="L46" s="110"/>
      <c r="M46" s="110"/>
      <c r="N46" s="110"/>
      <c r="O46" s="109">
        <v>24922.48</v>
      </c>
      <c r="P46" s="109">
        <v>113240.23</v>
      </c>
      <c r="Q46" s="110">
        <v>113240.23</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2241288.4700000002</v>
      </c>
      <c r="E47" s="110">
        <v>2241288.4700000002</v>
      </c>
      <c r="F47" s="110"/>
      <c r="G47" s="110"/>
      <c r="H47" s="110"/>
      <c r="I47" s="109">
        <v>2241288.4700000002</v>
      </c>
      <c r="J47" s="109">
        <v>83988.78</v>
      </c>
      <c r="K47" s="110">
        <v>83988.78</v>
      </c>
      <c r="L47" s="110"/>
      <c r="M47" s="110"/>
      <c r="N47" s="110"/>
      <c r="O47" s="109">
        <v>83988.78</v>
      </c>
      <c r="P47" s="109">
        <v>394720.08</v>
      </c>
      <c r="Q47" s="110">
        <v>394720.08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18264675.75</v>
      </c>
      <c r="E51" s="110">
        <v>18264675.75</v>
      </c>
      <c r="F51" s="110"/>
      <c r="G51" s="110"/>
      <c r="H51" s="110"/>
      <c r="I51" s="109">
        <v>18264675.75</v>
      </c>
      <c r="J51" s="109">
        <v>1109926.45</v>
      </c>
      <c r="K51" s="110">
        <v>1109926.45</v>
      </c>
      <c r="L51" s="110"/>
      <c r="M51" s="110"/>
      <c r="N51" s="110"/>
      <c r="O51" s="109">
        <v>1109926.45</v>
      </c>
      <c r="P51" s="109">
        <v>5043170.43</v>
      </c>
      <c r="Q51" s="110">
        <v>5043170.43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10102</v>
      </c>
      <c r="E56" s="122">
        <v>10102</v>
      </c>
      <c r="F56" s="122"/>
      <c r="G56" s="122"/>
      <c r="H56" s="122"/>
      <c r="I56" s="121">
        <v>10102</v>
      </c>
      <c r="J56" s="121">
        <v>151</v>
      </c>
      <c r="K56" s="122">
        <v>151</v>
      </c>
      <c r="L56" s="122"/>
      <c r="M56" s="122"/>
      <c r="N56" s="122"/>
      <c r="O56" s="121">
        <v>151</v>
      </c>
      <c r="P56" s="121">
        <v>15</v>
      </c>
      <c r="Q56" s="122">
        <v>15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18937</v>
      </c>
      <c r="E57" s="125">
        <v>18937</v>
      </c>
      <c r="F57" s="125"/>
      <c r="G57" s="125"/>
      <c r="H57" s="125"/>
      <c r="I57" s="124">
        <v>18937</v>
      </c>
      <c r="J57" s="124">
        <v>2087</v>
      </c>
      <c r="K57" s="125">
        <v>2087</v>
      </c>
      <c r="L57" s="125"/>
      <c r="M57" s="125"/>
      <c r="N57" s="125"/>
      <c r="O57" s="124">
        <v>2087</v>
      </c>
      <c r="P57" s="124">
        <v>5354</v>
      </c>
      <c r="Q57" s="125">
        <v>5354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151</v>
      </c>
      <c r="K58" s="125">
        <v>151</v>
      </c>
      <c r="L58" s="125"/>
      <c r="M58" s="125"/>
      <c r="N58" s="125"/>
      <c r="O58" s="124">
        <v>151</v>
      </c>
      <c r="P58" s="124">
        <v>15</v>
      </c>
      <c r="Q58" s="125">
        <v>15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149879</v>
      </c>
      <c r="E59" s="125">
        <v>149879</v>
      </c>
      <c r="F59" s="125"/>
      <c r="G59" s="125"/>
      <c r="H59" s="125"/>
      <c r="I59" s="124">
        <v>149879</v>
      </c>
      <c r="J59" s="124">
        <v>9108</v>
      </c>
      <c r="K59" s="125">
        <v>9108</v>
      </c>
      <c r="L59" s="125"/>
      <c r="M59" s="125"/>
      <c r="N59" s="125"/>
      <c r="O59" s="124">
        <v>9108</v>
      </c>
      <c r="P59" s="124">
        <v>41384</v>
      </c>
      <c r="Q59" s="125">
        <v>41384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12489.916666666666</v>
      </c>
      <c r="E60" s="128">
        <v>12489.916666666666</v>
      </c>
      <c r="F60" s="128">
        <v>0</v>
      </c>
      <c r="G60" s="128">
        <v>0</v>
      </c>
      <c r="H60" s="128">
        <v>0</v>
      </c>
      <c r="I60" s="127">
        <v>12489.916666666666</v>
      </c>
      <c r="J60" s="127">
        <v>759</v>
      </c>
      <c r="K60" s="128">
        <v>759</v>
      </c>
      <c r="L60" s="128">
        <v>0</v>
      </c>
      <c r="M60" s="128">
        <v>0</v>
      </c>
      <c r="N60" s="128">
        <v>0</v>
      </c>
      <c r="O60" s="127">
        <v>759</v>
      </c>
      <c r="P60" s="127">
        <v>3448.6666666666665</v>
      </c>
      <c r="Q60" s="128">
        <v>3448.6666666666665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6" sqref="I5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39571614</v>
      </c>
      <c r="E5" s="118">
        <v>39571614</v>
      </c>
      <c r="F5" s="118"/>
      <c r="G5" s="130"/>
      <c r="H5" s="130"/>
      <c r="I5" s="117">
        <v>39571614</v>
      </c>
      <c r="J5" s="117">
        <v>2744227.45</v>
      </c>
      <c r="K5" s="118">
        <v>2744227.45</v>
      </c>
      <c r="L5" s="118"/>
      <c r="M5" s="118"/>
      <c r="N5" s="118"/>
      <c r="O5" s="117">
        <v>2744227.45</v>
      </c>
      <c r="P5" s="117">
        <v>10477836.539999999</v>
      </c>
      <c r="Q5" s="118">
        <v>10477836.539999999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0</v>
      </c>
      <c r="E6" s="110">
        <v>0</v>
      </c>
      <c r="F6" s="110"/>
      <c r="G6" s="111"/>
      <c r="H6" s="111"/>
      <c r="I6" s="109">
        <v>0</v>
      </c>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v>0</v>
      </c>
      <c r="F7" s="110"/>
      <c r="G7" s="111"/>
      <c r="H7" s="111"/>
      <c r="I7" s="109">
        <v>0</v>
      </c>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v>0</v>
      </c>
      <c r="F10" s="110"/>
      <c r="G10" s="110"/>
      <c r="H10" s="110"/>
      <c r="I10" s="109">
        <v>0</v>
      </c>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7393373</v>
      </c>
      <c r="E15" s="110">
        <v>10242701.48</v>
      </c>
      <c r="F15" s="110"/>
      <c r="G15" s="110"/>
      <c r="H15" s="110"/>
      <c r="I15" s="109">
        <v>10242701.48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-3170703</v>
      </c>
      <c r="E16" s="110">
        <v>-3623028.92</v>
      </c>
      <c r="F16" s="110"/>
      <c r="G16" s="110"/>
      <c r="H16" s="110"/>
      <c r="I16" s="109">
        <v>-3623028.92</v>
      </c>
      <c r="J16" s="109">
        <v>0</v>
      </c>
      <c r="K16" s="110">
        <v>-521777.35</v>
      </c>
      <c r="L16" s="110"/>
      <c r="M16" s="110"/>
      <c r="N16" s="110"/>
      <c r="O16" s="109">
        <v>-521177.35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11069995</v>
      </c>
      <c r="E17" s="269">
        <v>10285619</v>
      </c>
      <c r="F17" s="269"/>
      <c r="G17" s="269"/>
      <c r="H17" s="110"/>
      <c r="I17" s="293"/>
      <c r="J17" s="109">
        <v>-33810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47382295.469999999</v>
      </c>
      <c r="E23" s="288"/>
      <c r="F23" s="288"/>
      <c r="G23" s="288"/>
      <c r="H23" s="288"/>
      <c r="I23" s="292"/>
      <c r="J23" s="109">
        <v>1481557.14</v>
      </c>
      <c r="K23" s="288"/>
      <c r="L23" s="288"/>
      <c r="M23" s="288"/>
      <c r="N23" s="288"/>
      <c r="O23" s="292"/>
      <c r="P23" s="109">
        <v>8703593.9000000004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54304473.960000001</v>
      </c>
      <c r="F24" s="110"/>
      <c r="G24" s="110"/>
      <c r="H24" s="110"/>
      <c r="I24" s="109">
        <v>54304473.960000001</v>
      </c>
      <c r="J24" s="293"/>
      <c r="K24" s="110">
        <v>2037021.3099999998</v>
      </c>
      <c r="L24" s="110"/>
      <c r="M24" s="110"/>
      <c r="N24" s="110"/>
      <c r="O24" s="109">
        <v>2037021.3099999998</v>
      </c>
      <c r="P24" s="293"/>
      <c r="Q24" s="110">
        <v>9931632.3000000007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9420761.5199999996</v>
      </c>
      <c r="E26" s="288"/>
      <c r="F26" s="288"/>
      <c r="G26" s="288"/>
      <c r="H26" s="288"/>
      <c r="I26" s="292"/>
      <c r="J26" s="109">
        <v>521662.35</v>
      </c>
      <c r="K26" s="288"/>
      <c r="L26" s="288"/>
      <c r="M26" s="288"/>
      <c r="N26" s="288"/>
      <c r="O26" s="292"/>
      <c r="P26" s="109">
        <v>1705354.56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1929045</v>
      </c>
      <c r="F27" s="110"/>
      <c r="G27" s="110"/>
      <c r="H27" s="110"/>
      <c r="I27" s="109">
        <v>1929045</v>
      </c>
      <c r="J27" s="293"/>
      <c r="K27" s="110">
        <v>178014</v>
      </c>
      <c r="L27" s="110"/>
      <c r="M27" s="110"/>
      <c r="N27" s="110"/>
      <c r="O27" s="109">
        <v>178014</v>
      </c>
      <c r="P27" s="293"/>
      <c r="Q27" s="110">
        <v>279752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56803056.989999995</v>
      </c>
      <c r="E54" s="115">
        <v>56233518.960000001</v>
      </c>
      <c r="F54" s="115">
        <v>0</v>
      </c>
      <c r="G54" s="115">
        <v>0</v>
      </c>
      <c r="H54" s="115">
        <v>0</v>
      </c>
      <c r="I54" s="114">
        <v>56233518.960000001</v>
      </c>
      <c r="J54" s="114">
        <v>2003219.4899999998</v>
      </c>
      <c r="K54" s="115">
        <v>2215035.3099999996</v>
      </c>
      <c r="L54" s="115">
        <v>0</v>
      </c>
      <c r="M54" s="115">
        <v>0</v>
      </c>
      <c r="N54" s="115">
        <v>0</v>
      </c>
      <c r="O54" s="114">
        <v>2215035.3099999996</v>
      </c>
      <c r="P54" s="114">
        <v>10408948.460000001</v>
      </c>
      <c r="Q54" s="115">
        <v>10211384.300000001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4167874.11</v>
      </c>
      <c r="E58" s="187">
        <v>4167874.11</v>
      </c>
      <c r="F58" s="187"/>
      <c r="G58" s="187"/>
      <c r="H58" s="187"/>
      <c r="I58" s="186">
        <v>4167874.11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59" sqref="H5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56233518.960000001</v>
      </c>
      <c r="F6" s="115">
        <v>56233518.960000001</v>
      </c>
      <c r="G6" s="116">
        <v>56233518.960000001</v>
      </c>
      <c r="H6" s="109"/>
      <c r="I6" s="110"/>
      <c r="J6" s="115">
        <v>2215035.3099999996</v>
      </c>
      <c r="K6" s="115">
        <v>2215035.3099999996</v>
      </c>
      <c r="L6" s="116">
        <v>2215035.3099999996</v>
      </c>
      <c r="M6" s="109"/>
      <c r="N6" s="110"/>
      <c r="O6" s="115">
        <v>10211384.300000001</v>
      </c>
      <c r="P6" s="115">
        <v>10211384.300000001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595148.0479183615</v>
      </c>
      <c r="F7" s="115">
        <v>595148.0479183615</v>
      </c>
      <c r="G7" s="116">
        <v>595148.0479183615</v>
      </c>
      <c r="H7" s="109"/>
      <c r="I7" s="110"/>
      <c r="J7" s="115">
        <v>36166.563831093328</v>
      </c>
      <c r="K7" s="115">
        <v>36166.563831093328</v>
      </c>
      <c r="L7" s="116">
        <v>36166.563831093328</v>
      </c>
      <c r="M7" s="109"/>
      <c r="N7" s="110"/>
      <c r="O7" s="115">
        <v>164329.93825054524</v>
      </c>
      <c r="P7" s="115">
        <v>164329.93825054524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4167874.11</v>
      </c>
      <c r="F8" s="269">
        <v>4167874.11</v>
      </c>
      <c r="G8" s="270">
        <v>4167874.11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10242701.48</v>
      </c>
      <c r="F9" s="115">
        <v>10242701.48</v>
      </c>
      <c r="G9" s="116">
        <v>10242701.48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-3623028.92</v>
      </c>
      <c r="F10" s="115">
        <v>-3623028.92</v>
      </c>
      <c r="G10" s="116">
        <v>-3623028.92</v>
      </c>
      <c r="H10" s="292"/>
      <c r="I10" s="288"/>
      <c r="J10" s="115">
        <v>-521777.35</v>
      </c>
      <c r="K10" s="115">
        <v>-521777.35</v>
      </c>
      <c r="L10" s="116">
        <v>-521177.35</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10285619</v>
      </c>
      <c r="F11" s="115">
        <v>10285619</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35755501.337918364</v>
      </c>
      <c r="F12" s="115">
        <v>35755501.337918364</v>
      </c>
      <c r="G12" s="311"/>
      <c r="H12" s="114">
        <v>0</v>
      </c>
      <c r="I12" s="115">
        <v>0</v>
      </c>
      <c r="J12" s="115">
        <v>2772979.2238310929</v>
      </c>
      <c r="K12" s="115">
        <v>2772979.2238310929</v>
      </c>
      <c r="L12" s="311"/>
      <c r="M12" s="114">
        <v>0</v>
      </c>
      <c r="N12" s="115">
        <v>0</v>
      </c>
      <c r="O12" s="115">
        <v>10375714.238250546</v>
      </c>
      <c r="P12" s="115">
        <v>10375714.238250546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39571614</v>
      </c>
      <c r="F15" s="106">
        <v>39571614</v>
      </c>
      <c r="G15" s="107">
        <v>39571614</v>
      </c>
      <c r="H15" s="117"/>
      <c r="I15" s="118"/>
      <c r="J15" s="106">
        <v>2744227.45</v>
      </c>
      <c r="K15" s="106">
        <v>2744227.45</v>
      </c>
      <c r="L15" s="107">
        <v>2744227.45</v>
      </c>
      <c r="M15" s="117"/>
      <c r="N15" s="118"/>
      <c r="O15" s="106">
        <v>10477836.539999999</v>
      </c>
      <c r="P15" s="106">
        <v>10477836.539999999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1891189.2566666666</v>
      </c>
      <c r="F16" s="115">
        <v>1891189.2566666666</v>
      </c>
      <c r="G16" s="116">
        <v>1891189.2566666666</v>
      </c>
      <c r="H16" s="109"/>
      <c r="I16" s="110"/>
      <c r="J16" s="115">
        <v>151530.38</v>
      </c>
      <c r="K16" s="115">
        <v>151530.38</v>
      </c>
      <c r="L16" s="116">
        <v>151530.38</v>
      </c>
      <c r="M16" s="109"/>
      <c r="N16" s="110"/>
      <c r="O16" s="115">
        <v>220564.58666666664</v>
      </c>
      <c r="P16" s="115">
        <v>220564.58666666664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37680424.743333332</v>
      </c>
      <c r="F17" s="115">
        <v>37680424.743333332</v>
      </c>
      <c r="G17" s="314"/>
      <c r="H17" s="114">
        <v>0</v>
      </c>
      <c r="I17" s="115">
        <v>0</v>
      </c>
      <c r="J17" s="115">
        <v>2592697.0700000003</v>
      </c>
      <c r="K17" s="115">
        <v>2592697.0700000003</v>
      </c>
      <c r="L17" s="314"/>
      <c r="M17" s="114">
        <v>0</v>
      </c>
      <c r="N17" s="115">
        <v>0</v>
      </c>
      <c r="O17" s="115">
        <v>10257271.953333333</v>
      </c>
      <c r="P17" s="115">
        <v>10257271.953333333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46041120.337918364</v>
      </c>
      <c r="H19" s="347"/>
      <c r="I19" s="346"/>
      <c r="J19" s="346"/>
      <c r="K19" s="346"/>
      <c r="L19" s="107">
        <v>2772379.2238310929</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20916082.420000002</v>
      </c>
      <c r="H20" s="292"/>
      <c r="I20" s="288"/>
      <c r="J20" s="288"/>
      <c r="K20" s="288"/>
      <c r="L20" s="116">
        <v>1218837.71</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1.2218843245938797</v>
      </c>
      <c r="H21" s="292"/>
      <c r="I21" s="288"/>
      <c r="J21" s="288"/>
      <c r="K21" s="288"/>
      <c r="L21" s="255">
        <v>1.0693031808112825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1130412.7423</v>
      </c>
      <c r="H23" s="292"/>
      <c r="I23" s="288"/>
      <c r="J23" s="288"/>
      <c r="K23" s="288"/>
      <c r="L23" s="116">
        <v>77780.912100000001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-29276778.014585033</v>
      </c>
      <c r="H24" s="292"/>
      <c r="I24" s="288"/>
      <c r="J24" s="288"/>
      <c r="K24" s="288"/>
      <c r="L24" s="116">
        <v>-1398519.8638310926</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1130412.7423</v>
      </c>
      <c r="H25" s="292"/>
      <c r="I25" s="288"/>
      <c r="J25" s="288"/>
      <c r="K25" s="288"/>
      <c r="L25" s="116">
        <v>77780.912100000001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9427274.2053333335</v>
      </c>
      <c r="H26" s="292"/>
      <c r="I26" s="288"/>
      <c r="J26" s="288"/>
      <c r="K26" s="288"/>
      <c r="L26" s="116">
        <v>670069.79400000011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23937684.41896667</v>
      </c>
      <c r="H27" s="292"/>
      <c r="I27" s="288"/>
      <c r="J27" s="288"/>
      <c r="K27" s="288"/>
      <c r="L27" s="116">
        <v>1448149.0021000002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9427274.2053333335</v>
      </c>
      <c r="H28" s="292"/>
      <c r="I28" s="288"/>
      <c r="J28" s="288"/>
      <c r="K28" s="288"/>
      <c r="L28" s="116">
        <v>670069.79400000011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9427274.2053333335</v>
      </c>
      <c r="H29" s="292"/>
      <c r="I29" s="288"/>
      <c r="J29" s="288"/>
      <c r="K29" s="288"/>
      <c r="L29" s="116">
        <v>670069.79400000011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30144339.794666667</v>
      </c>
      <c r="H30" s="292"/>
      <c r="I30" s="288"/>
      <c r="J30" s="288"/>
      <c r="K30" s="288"/>
      <c r="L30" s="116">
        <v>2074157.656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9427274.2053333335</v>
      </c>
      <c r="H31" s="292"/>
      <c r="I31" s="288"/>
      <c r="J31" s="288"/>
      <c r="K31" s="288"/>
      <c r="L31" s="116">
        <v>670069.79400000011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30144339.794666667</v>
      </c>
      <c r="H32" s="292"/>
      <c r="I32" s="288"/>
      <c r="J32" s="288"/>
      <c r="K32" s="288"/>
      <c r="L32" s="116">
        <v>2074157.656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1.5273554057423497</v>
      </c>
      <c r="H33" s="354"/>
      <c r="I33" s="355"/>
      <c r="J33" s="355"/>
      <c r="K33" s="355"/>
      <c r="L33" s="375">
        <v>1.3366289760141035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11541795</v>
      </c>
      <c r="H34" s="292"/>
      <c r="I34" s="288"/>
      <c r="J34" s="288"/>
      <c r="K34" s="288"/>
      <c r="L34" s="116">
        <v>477685</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11541795</v>
      </c>
      <c r="H35" s="292"/>
      <c r="I35" s="288"/>
      <c r="J35" s="288"/>
      <c r="K35" s="288"/>
      <c r="L35" s="116">
        <v>477685</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12489.916666666666</v>
      </c>
      <c r="F37" s="256">
        <v>12489.916666666666</v>
      </c>
      <c r="G37" s="312"/>
      <c r="H37" s="121"/>
      <c r="I37" s="122"/>
      <c r="J37" s="256">
        <v>759</v>
      </c>
      <c r="K37" s="256">
        <v>759</v>
      </c>
      <c r="L37" s="312"/>
      <c r="M37" s="121"/>
      <c r="N37" s="122"/>
      <c r="O37" s="256">
        <v>3448.6666666666665</v>
      </c>
      <c r="P37" s="256">
        <v>3448.6666666666665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2.4340055555555556E-2</v>
      </c>
      <c r="G38" s="353"/>
      <c r="H38" s="351"/>
      <c r="I38" s="352"/>
      <c r="J38" s="352"/>
      <c r="K38" s="267">
        <v>0</v>
      </c>
      <c r="L38" s="353"/>
      <c r="M38" s="351"/>
      <c r="N38" s="352"/>
      <c r="O38" s="352"/>
      <c r="P38" s="267">
        <v>4.6308000000000002E-2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2500</v>
      </c>
      <c r="G39" s="311"/>
      <c r="H39" s="292"/>
      <c r="I39" s="288"/>
      <c r="J39" s="288"/>
      <c r="K39" s="110">
        <v>2500</v>
      </c>
      <c r="L39" s="311"/>
      <c r="M39" s="292"/>
      <c r="N39" s="288"/>
      <c r="O39" s="288"/>
      <c r="P39" s="110">
        <v>2500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1.1639999999999999</v>
      </c>
      <c r="G40" s="311"/>
      <c r="H40" s="292"/>
      <c r="I40" s="288"/>
      <c r="J40" s="288"/>
      <c r="K40" s="258">
        <v>1.1639999999999999</v>
      </c>
      <c r="L40" s="311"/>
      <c r="M40" s="292"/>
      <c r="N40" s="288"/>
      <c r="O40" s="288"/>
      <c r="P40" s="258">
        <v>1.1639999999999999</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2.8331824666666665E-2</v>
      </c>
      <c r="G41" s="311"/>
      <c r="H41" s="292"/>
      <c r="I41" s="288"/>
      <c r="J41" s="288"/>
      <c r="K41" s="260">
        <v>0</v>
      </c>
      <c r="L41" s="311"/>
      <c r="M41" s="292"/>
      <c r="N41" s="288"/>
      <c r="O41" s="288"/>
      <c r="P41" s="260">
        <v>5.3902512E-2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500</v>
      </c>
      <c r="D44" s="260" t="s">
        <v>500</v>
      </c>
      <c r="E44" s="260">
        <v>0.94891449821686158</v>
      </c>
      <c r="F44" s="260">
        <v>0.94891449821686158</v>
      </c>
      <c r="G44" s="311"/>
      <c r="H44" s="262" t="s">
        <v>500</v>
      </c>
      <c r="I44" s="260" t="s">
        <v>500</v>
      </c>
      <c r="J44" s="260" t="s">
        <v>500</v>
      </c>
      <c r="K44" s="260" t="s">
        <v>500</v>
      </c>
      <c r="L44" s="311"/>
      <c r="M44" s="262" t="s">
        <v>500</v>
      </c>
      <c r="N44" s="260" t="s">
        <v>500</v>
      </c>
      <c r="O44" s="260">
        <v>1.0115471526402029</v>
      </c>
      <c r="P44" s="260">
        <v>1.0115471526402029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t="s">
        <v>500</v>
      </c>
      <c r="AM45" s="260" t="s">
        <v>500</v>
      </c>
      <c r="AN45" s="261" t="s">
        <v>500</v>
      </c>
    </row>
    <row r="46" spans="1:40" x14ac:dyDescent="0.2">
      <c r="B46" s="197" t="s">
        <v>330</v>
      </c>
      <c r="C46" s="292"/>
      <c r="D46" s="288"/>
      <c r="E46" s="288"/>
      <c r="F46" s="260">
        <v>2.8331824666666665E-2</v>
      </c>
      <c r="G46" s="311"/>
      <c r="H46" s="292"/>
      <c r="I46" s="288"/>
      <c r="J46" s="288"/>
      <c r="K46" s="260" t="s">
        <v>500</v>
      </c>
      <c r="L46" s="311"/>
      <c r="M46" s="292"/>
      <c r="N46" s="288"/>
      <c r="O46" s="288"/>
      <c r="P46" s="260">
        <v>5.3902512E-2</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t="s">
        <v>500</v>
      </c>
    </row>
    <row r="47" spans="1:40" s="76" customFormat="1" x14ac:dyDescent="0.2">
      <c r="A47" s="143"/>
      <c r="B47" s="199" t="s">
        <v>329</v>
      </c>
      <c r="C47" s="292"/>
      <c r="D47" s="288"/>
      <c r="E47" s="288"/>
      <c r="F47" s="260">
        <v>0.97699999999999998</v>
      </c>
      <c r="G47" s="311"/>
      <c r="H47" s="292"/>
      <c r="I47" s="288"/>
      <c r="J47" s="288"/>
      <c r="K47" s="260" t="s">
        <v>500</v>
      </c>
      <c r="L47" s="311"/>
      <c r="M47" s="292"/>
      <c r="N47" s="288"/>
      <c r="O47" s="288"/>
      <c r="P47" s="260">
        <v>1.0649999999999999</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t="s">
        <v>500</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500</v>
      </c>
      <c r="R49" s="141" t="s">
        <v>500</v>
      </c>
      <c r="S49" s="141" t="s">
        <v>500</v>
      </c>
      <c r="T49" s="141" t="s">
        <v>500</v>
      </c>
      <c r="U49" s="140" t="s">
        <v>500</v>
      </c>
      <c r="V49" s="141" t="s">
        <v>500</v>
      </c>
      <c r="W49" s="141" t="s">
        <v>500</v>
      </c>
      <c r="X49" s="141" t="s">
        <v>500</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0.97699999999999998</v>
      </c>
      <c r="G50" s="311"/>
      <c r="H50" s="293"/>
      <c r="I50" s="289"/>
      <c r="J50" s="289"/>
      <c r="K50" s="260" t="s">
        <v>500</v>
      </c>
      <c r="L50" s="311"/>
      <c r="M50" s="293"/>
      <c r="N50" s="289"/>
      <c r="O50" s="289"/>
      <c r="P50" s="260">
        <v>1.0649999999999999</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t="s">
        <v>500</v>
      </c>
    </row>
    <row r="51" spans="1:40" x14ac:dyDescent="0.2">
      <c r="B51" s="195" t="s">
        <v>334</v>
      </c>
      <c r="C51" s="292"/>
      <c r="D51" s="288"/>
      <c r="E51" s="288"/>
      <c r="F51" s="115">
        <v>37680424.743333332</v>
      </c>
      <c r="G51" s="311"/>
      <c r="H51" s="292"/>
      <c r="I51" s="288"/>
      <c r="J51" s="288"/>
      <c r="K51" s="115" t="s">
        <v>500</v>
      </c>
      <c r="L51" s="311"/>
      <c r="M51" s="292"/>
      <c r="N51" s="288"/>
      <c r="O51" s="288"/>
      <c r="P51" s="115">
        <v>10257271.953333333</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t="s">
        <v>500</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10102</v>
      </c>
      <c r="D4" s="149">
        <v>151</v>
      </c>
      <c r="E4" s="149">
        <v>15</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v>0</v>
      </c>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v>0</v>
      </c>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thickBot="1" x14ac:dyDescent="0.25">
      <c r="B5" s="219" t="s">
        <v>501</v>
      </c>
      <c r="C5" s="150"/>
      <c r="D5" s="221" t="s">
        <v>502</v>
      </c>
      <c r="E5" s="7"/>
    </row>
    <row r="6" spans="1:5" ht="35.25" customHeight="1" thickTop="1" thickBot="1" x14ac:dyDescent="0.25">
      <c r="B6" s="219" t="s">
        <v>503</v>
      </c>
      <c r="C6" s="150"/>
      <c r="D6" s="221" t="s">
        <v>504</v>
      </c>
      <c r="E6" s="7"/>
    </row>
    <row r="7" spans="1:5" ht="35.25" customHeight="1" thickTop="1" x14ac:dyDescent="0.2">
      <c r="B7" s="219" t="s">
        <v>505</v>
      </c>
      <c r="C7" s="150"/>
      <c r="D7" s="221" t="s">
        <v>506</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507</v>
      </c>
      <c r="C27" s="150"/>
      <c r="D27" s="223" t="s">
        <v>508</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529</v>
      </c>
      <c r="C48" s="150"/>
      <c r="D48" s="222" t="s">
        <v>516</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509</v>
      </c>
      <c r="C56" s="152"/>
      <c r="D56" s="222" t="s">
        <v>510</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511</v>
      </c>
      <c r="C67" s="152"/>
      <c r="D67" s="222" t="s">
        <v>510</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512</v>
      </c>
      <c r="C78" s="152"/>
      <c r="D78" s="222" t="s">
        <v>510</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513</v>
      </c>
      <c r="C89" s="152"/>
      <c r="D89" s="222" t="s">
        <v>510</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514</v>
      </c>
      <c r="C100" s="152"/>
      <c r="D100" s="222" t="s">
        <v>510</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515</v>
      </c>
      <c r="C111" s="152"/>
      <c r="D111" s="222" t="s">
        <v>510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518</v>
      </c>
      <c r="C123" s="150"/>
      <c r="D123" s="222" t="s">
        <v>519</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517</v>
      </c>
      <c r="C134" s="150"/>
      <c r="D134" s="222" t="s">
        <v>516</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520</v>
      </c>
      <c r="C145" s="150"/>
      <c r="D145" s="222" t="s">
        <v>521</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522</v>
      </c>
      <c r="C156" s="150"/>
      <c r="D156" s="222" t="s">
        <v>523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524</v>
      </c>
      <c r="C167" s="150"/>
      <c r="D167" s="222" t="s">
        <v>516</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525</v>
      </c>
      <c r="C178" s="150"/>
      <c r="D178" s="222" t="s">
        <v>526</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527</v>
      </c>
      <c r="C189" s="150"/>
      <c r="D189" s="222" t="s">
        <v>516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528</v>
      </c>
      <c r="C200" s="150"/>
      <c r="D200" s="222" t="s">
        <v>516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Nathan Johns</cp:lastModifiedBy>
  <cp:lastPrinted>2014-12-18T11:24:00Z</cp:lastPrinted>
  <dcterms:created xsi:type="dcterms:W3CDTF">2012-03-15T16:14:51Z</dcterms:created>
  <dcterms:modified xsi:type="dcterms:W3CDTF">2015-07-31T18:30:33Z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