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lockStructure="1"/>
  <bookViews>
    <workbookView xWindow="65310" yWindow="5100" windowWidth="18120" windowHeight="195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workbook>
</file>

<file path=xl/sharedStrings.xml><?xml version="1.0" encoding="utf-8"?>
<sst xmlns="http://schemas.openxmlformats.org/spreadsheetml/2006/main" count="564" uniqueCount="502">
  <si>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</si>
  <si>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</si>
  <si>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</si>
  <si>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</si>
  <si>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</si>
  <si>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</si>
  <si>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</si>
  <si>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</si>
  <si>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</si>
  <si>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</si>
  <si>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</si>
  <si>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</si>
  <si>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</si>
  <si>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</si>
  <si>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</si>
  <si>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</si>
  <si>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</si>
  <si>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</si>
  <si>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</si>
  <si>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</si>
  <si>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</si>
  <si>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</si>
  <si>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</si>
  <si>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</si>
  <si>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</si>
  <si>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</si>
  <si>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</si>
  <si>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</si>
  <si>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</si>
  <si>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</si>
  <si>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</si>
  <si>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</si>
  <si>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</si>
  <si>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</si>
  <si>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</si>
  <si>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</si>
  <si>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</si>
  <si>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</si>
  <si>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</si>
  <si>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</si>
  <si>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</si>
  <si>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</si>
  <si>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</si>
  <si>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</si>
  <si>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</si>
  <si>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</si>
  <si>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</si>
  <si>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</si>
  <si>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</si>
  <si>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</si>
  <si>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</si>
  <si>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</si>
  <si>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</si>
  <si>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</si>
  <si>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</si>
  <si>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</si>
  <si>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</si>
  <si>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</si>
  <si>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</si>
  <si>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</si>
  <si>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</si>
  <si>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</si>
  <si>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</si>
  <si>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</si>
  <si>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</si>
  <si>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</si>
  <si>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</si>
  <si>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</si>
  <si>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</si>
  <si>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</si>
  <si>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</si>
  <si>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</si>
  <si>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</si>
  <si>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</si>
  <si>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</si>
  <si>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</si>
  <si>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</si>
  <si>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</si>
  <si>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</si>
  <si>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</si>
  <si>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</si>
  <si>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</si>
  <si>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</si>
  <si>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</si>
  <si>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</si>
  <si>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</si>
  <si>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</si>
  <si>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</si>
  <si>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</si>
  <si>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</si>
  <si>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</si>
  <si>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</si>
  <si>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</si>
  <si>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</si>
  <si>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</si>
  <si>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</si>
  <si>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</si>
  <si>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</si>
  <si>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</si>
  <si>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</si>
  <si>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</si>
  <si>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</si>
  <si>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</si>
  <si>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</si>
  <si>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</si>
  <si>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</si>
  <si>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</si>
  <si>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</si>
  <si>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</si>
  <si>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</si>
  <si>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</si>
  <si>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</si>
  <si>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</si>
  <si>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</si>
  <si>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</si>
  <si>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</si>
  <si>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</si>
  <si>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</si>
  <si>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</si>
  <si>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</si>
  <si>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</si>
  <si>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</si>
  <si>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</si>
  <si>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</si>
  <si>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</si>
  <si>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</si>
  <si>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</si>
  <si>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</si>
  <si>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</si>
  <si>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</si>
  <si>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</si>
  <si>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</si>
  <si>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</si>
  <si>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</si>
  <si>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</si>
  <si>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</si>
  <si>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</si>
  <si>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</si>
  <si>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</si>
  <si>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</si>
  <si>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</si>
  <si>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</si>
  <si>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</si>
  <si>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</si>
  <si>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</si>
  <si>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</si>
  <si>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</si>
  <si>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</si>
  <si>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</si>
  <si>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</si>
  <si>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</si>
  <si>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</si>
  <si>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</si>
  <si>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</si>
  <si>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</si>
  <si>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</si>
  <si>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</si>
  <si>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</si>
  <si>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</si>
  <si>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</si>
  <si>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</si>
  <si>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</si>
  <si>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</si>
  <si>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</si>
  <si>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</si>
  <si>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</si>
  <si>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</si>
  <si>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</si>
  <si>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</si>
  <si>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</si>
  <si>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</si>
  <si>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</si>
  <si>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</si>
  <si>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</si>
  <si>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</si>
  <si>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</si>
  <si>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</si>
  <si>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</si>
  <si>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</si>
  <si>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</si>
  <si>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</si>
  <si>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</si>
  <si>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</si>
  <si>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</si>
  <si>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</si>
  <si>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</si>
  <si>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</si>
  <si>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</si>
  <si>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</si>
  <si>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</si>
  <si>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</si>
  <si>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</si>
  <si>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</si>
  <si>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</si>
  <si>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</si>
  <si>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</si>
  <si>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</si>
  <si>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</si>
  <si>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</si>
  <si>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</si>
  <si>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</si>
  <si>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</si>
  <si>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</si>
  <si>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</si>
  <si>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</si>
  <si>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</si>
  <si>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</si>
  <si>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</si>
  <si>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</si>
  <si>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</si>
  <si>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</si>
  <si>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</si>
  <si>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</si>
  <si>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</si>
  <si>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</si>
  <si>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</si>
  <si>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</si>
  <si>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</si>
  <si>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</si>
  <si>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</si>
  <si>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</si>
  <si>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</si>
  <si>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</si>
  <si>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</si>
  <si>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</si>
  <si>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</si>
  <si>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</si>
  <si>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</si>
  <si>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</si>
  <si>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</si>
  <si>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</si>
  <si>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</si>
  <si>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</si>
  <si>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</si>
  <si>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</si>
  <si>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</si>
  <si>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</si>
  <si>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</si>
  <si>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</si>
  <si>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</si>
  <si>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</si>
  <si>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</si>
  <si>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</si>
  <si>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</si>
  <si>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</si>
  <si>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</si>
  <si>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</si>
  <si>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</si>
  <si>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</si>
  <si>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</si>
  <si>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</si>
  <si>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</si>
  <si>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</si>
  <si>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</si>
  <si>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</si>
  <si>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</si>
  <si>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</si>
  <si>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</si>
  <si>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</si>
  <si>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</si>
  <si>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</si>
  <si>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</si>
  <si>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</si>
  <si>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</si>
  <si>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</si>
  <si>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</si>
  <si>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</si>
  <si>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</si>
  <si>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</si>
  <si>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</si>
  <si>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</si>
  <si>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</si>
  <si>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</si>
  <si>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</si>
  <si>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</si>
  <si>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</si>
  <si>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</si>
  <si>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</si>
  <si>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</si>
  <si>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</si>
  <si>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</si>
  <si>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</si>
  <si>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</si>
  <si>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</si>
  <si>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</si>
  <si>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</si>
  <si>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</si>
  <si>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</si>
  <si>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</si>
  <si>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</si>
  <si>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</si>
  <si>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</si>
  <si>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</si>
  <si>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</si>
  <si>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</si>
  <si>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</si>
  <si>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</si>
  <si>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</si>
  <si>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</si>
  <si>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</si>
  <si>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</si>
  <si>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</si>
  <si>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</si>
  <si>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</si>
  <si>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</si>
  <si>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</si>
  <si>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</si>
  <si>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</si>
  <si>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</si>
  <si>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</si>
  <si>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</si>
  <si>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</si>
  <si>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</si>
  <si>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</si>
  <si>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</si>
  <si>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</si>
  <si>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</si>
  <si>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</si>
  <si>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</si>
  <si>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</si>
  <si>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</si>
  <si>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</si>
  <si>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</si>
  <si>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</si>
  <si>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</si>
  <si>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</si>
  <si>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</si>
  <si>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</si>
  <si>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</si>
  <si>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</si>
  <si>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</si>
  <si>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</si>
  <si>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</si>
  <si>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</si>
  <si>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</si>
  <si>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</si>
  <si>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</si>
  <si>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</si>
  <si>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</si>
  <si>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</si>
  <si>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</si>
  <si>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</si>
  <si>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</si>
  <si>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</si>
  <si>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</si>
  <si>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</si>
  <si>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</si>
  <si>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</si>
  <si>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</si>
  <si>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</si>
  <si>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</si>
  <si>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</si>
  <si>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</si>
  <si>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</si>
  <si>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</si>
  <si>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</si>
  <si>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</si>
  <si>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</si>
  <si>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</si>
  <si>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</si>
  <si>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</si>
  <si>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</si>
  <si>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</si>
  <si>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</si>
  <si>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</si>
  <si>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</si>
  <si>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</si>
  <si>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</si>
  <si>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</si>
  <si>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</si>
  <si>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</si>
  <si>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</si>
  <si>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</si>
  <si>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</si>
  <si>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</si>
  <si>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</si>
  <si>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</si>
  <si>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</si>
  <si>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</si>
  <si>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</si>
  <si>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</si>
  <si>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</si>
  <si>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</si>
  <si>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</si>
  <si>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</si>
  <si>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</si>
  <si>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</si>
  <si>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</si>
  <si>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</si>
  <si>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</si>
  <si>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</si>
  <si>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</si>
  <si>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</si>
  <si>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</si>
  <si>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</si>
  <si>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</si>
  <si>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</si>
  <si>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</si>
  <si>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</si>
  <si>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</si>
  <si>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</si>
  <si>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</si>
  <si>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</si>
  <si>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</si>
  <si>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</si>
  <si>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</si>
  <si>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</si>
  <si>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</si>
  <si>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</si>
  <si>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</si>
  <si>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</si>
  <si>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</si>
  <si>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</si>
  <si>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</si>
  <si>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</si>
  <si>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</si>
  <si>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</si>
  <si>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</si>
  <si>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</si>
  <si>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</si>
  <si>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</si>
  <si>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</si>
  <si>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</si>
  <si>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</si>
  <si>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</si>
  <si>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</si>
  <si>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</si>
  <si>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</si>
  <si>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</si>
  <si>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</si>
  <si>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</si>
  <si>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</si>
  <si>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</si>
  <si>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</si>
  <si>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</si>
  <si>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</si>
  <si>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</si>
  <si>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</si>
  <si>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</si>
  <si>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</si>
  <si>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</si>
  <si>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</si>
  <si>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</si>
  <si>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</si>
  <si>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</si>
  <si>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</si>
  <si>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</si>
  <si>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</si>
  <si>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</si>
  <si>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</si>
  <si>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</si>
  <si>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</si>
  <si>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</si>
  <si>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</si>
  <si>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</si>
  <si>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</si>
  <si>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</si>
  <si>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</si>
  <si>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</si>
  <si>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</si>
  <si>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</si>
  <si>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</si>
  <si>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</si>
  <si>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</si>
  <si>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</si>
  <si>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</si>
  <si>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</si>
  <si>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</si>
  <si>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</si>
  <si>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</si>
  <si>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</si>
  <si>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</si>
  <si>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</si>
  <si>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</si>
  <si>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</si>
  <si>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</si>
  <si>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</si>
  <si>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</si>
  <si>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</si>
  <si>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</si>
  <si>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</si>
  <si>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</si>
  <si>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</si>
  <si>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</si>
  <si>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</si>
  <si>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</si>
  <si>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</si>
  <si>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</si>
  <si>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</si>
  <si>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</si>
  <si>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</si>
  <si>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</si>
  <si>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</si>
  <si>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</si>
  <si>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</si>
  <si>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</si>
  <si>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 xml:space="preserve">Avera Health Plans, Inc. </t>
  </si>
  <si>
    <t>2015</t>
  </si>
  <si>
    <t>3816 S. Elmwood Ave., Suite 100 Sioux Falls, SD 57105</t>
  </si>
  <si>
    <t>460451539</t>
  </si>
  <si>
    <t>95839</t>
  </si>
  <si>
    <t>39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</si>
</sst>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D22" sqref="D22"/>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501</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184</v>
      </c>
    </row>
    <row r="14" spans="1:6" x14ac:dyDescent="0.2">
      <c r="B14" s="147" t="s">
        <v>51</v>
      </c>
      <c r="C14" s="480" t="s">
        <v>498</v>
      </c>
    </row>
    <row r="15" spans="1:6" x14ac:dyDescent="0.2">
      <c r="B15" s="147" t="s">
        <v>217</v>
      </c>
      <c r="C15" s="480" t="s">
        <v>133</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U5" sqref="AU5"/>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51138325.649999999</v>
      </c>
      <c r="E5" s="213">
        <v>58014167.659999996</v>
      </c>
      <c r="F5" s="213">
        <v>0</v>
      </c>
      <c r="G5" s="213">
        <v>0</v>
      </c>
      <c r="H5" s="213">
        <v>0</v>
      </c>
      <c r="I5" s="212">
        <v>55521163.779639125</v>
      </c>
      <c r="J5" s="212">
        <v>18101218</v>
      </c>
      <c r="K5" s="213">
        <v>17997628</v>
      </c>
      <c r="L5" s="213"/>
      <c r="M5" s="213"/>
      <c r="N5" s="213"/>
      <c r="O5" s="212">
        <v>18006259.489999998</v>
      </c>
      <c r="P5" s="212">
        <v>47828791</v>
      </c>
      <c r="Q5" s="213">
        <v>47828791</v>
      </c>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16410667</v>
      </c>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2034920</v>
      </c>
      <c r="E8" s="268"/>
      <c r="F8" s="269"/>
      <c r="G8" s="269"/>
      <c r="H8" s="269"/>
      <c r="I8" s="272"/>
      <c r="J8" s="216">
        <v>567584</v>
      </c>
      <c r="K8" s="268"/>
      <c r="L8" s="269"/>
      <c r="M8" s="269"/>
      <c r="N8" s="269"/>
      <c r="O8" s="272"/>
      <c r="P8" s="216">
        <v>1475291</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65482341</v>
      </c>
      <c r="E12" s="213">
        <v>69794673</v>
      </c>
      <c r="F12" s="213">
        <v>0</v>
      </c>
      <c r="G12" s="213">
        <v>0</v>
      </c>
      <c r="H12" s="213">
        <v>0</v>
      </c>
      <c r="I12" s="212">
        <v>69794673</v>
      </c>
      <c r="J12" s="212">
        <v>17793005</v>
      </c>
      <c r="K12" s="213">
        <v>19605268</v>
      </c>
      <c r="L12" s="213"/>
      <c r="M12" s="213"/>
      <c r="N12" s="213"/>
      <c r="O12" s="212">
        <v>19605268</v>
      </c>
      <c r="P12" s="212">
        <v>45082330</v>
      </c>
      <c r="Q12" s="213">
        <v>55620968</v>
      </c>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v>7536</v>
      </c>
      <c r="AO12" s="213"/>
      <c r="AP12" s="213"/>
      <c r="AQ12" s="213"/>
      <c r="AR12" s="213"/>
      <c r="AS12" s="212"/>
      <c r="AT12" s="214">
        <v>11191589</v>
      </c>
      <c r="AU12" s="214"/>
      <c r="AV12" s="291"/>
      <c r="AW12" s="296"/>
    </row>
    <row r="13" spans="1:49" ht="25.5" x14ac:dyDescent="0.2">
      <c r="B13" s="239" t="s">
        <v>230</v>
      </c>
      <c r="C13" s="203" t="s">
        <v>37</v>
      </c>
      <c r="D13" s="216">
        <v>15808904</v>
      </c>
      <c r="E13" s="217">
        <v>15808904</v>
      </c>
      <c r="F13" s="217"/>
      <c r="G13" s="268"/>
      <c r="H13" s="269"/>
      <c r="I13" s="216">
        <v>15808904</v>
      </c>
      <c r="J13" s="216">
        <v>3203096</v>
      </c>
      <c r="K13" s="217">
        <v>3203096</v>
      </c>
      <c r="L13" s="217"/>
      <c r="M13" s="268"/>
      <c r="N13" s="269"/>
      <c r="O13" s="216">
        <v>3203096</v>
      </c>
      <c r="P13" s="216">
        <v>8327929</v>
      </c>
      <c r="Q13" s="217">
        <v>8327929</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v>116721</v>
      </c>
      <c r="E14" s="217">
        <v>116721</v>
      </c>
      <c r="F14" s="217"/>
      <c r="G14" s="267"/>
      <c r="H14" s="270"/>
      <c r="I14" s="216">
        <v>116721</v>
      </c>
      <c r="J14" s="216">
        <v>45030</v>
      </c>
      <c r="K14" s="217">
        <v>45030</v>
      </c>
      <c r="L14" s="217"/>
      <c r="M14" s="267"/>
      <c r="N14" s="270"/>
      <c r="O14" s="216">
        <v>45030</v>
      </c>
      <c r="P14" s="216">
        <v>117048</v>
      </c>
      <c r="Q14" s="217">
        <v>117048</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10526203</v>
      </c>
      <c r="E16" s="268"/>
      <c r="F16" s="269"/>
      <c r="G16" s="270"/>
      <c r="H16" s="270"/>
      <c r="I16" s="272"/>
      <c r="J16" s="216">
        <v>529883</v>
      </c>
      <c r="K16" s="268"/>
      <c r="L16" s="269"/>
      <c r="M16" s="270"/>
      <c r="N16" s="270"/>
      <c r="O16" s="272"/>
      <c r="P16" s="216">
        <v>1206859</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v>2502620</v>
      </c>
      <c r="E17" s="267"/>
      <c r="F17" s="270"/>
      <c r="G17" s="270"/>
      <c r="H17" s="270"/>
      <c r="I17" s="271"/>
      <c r="J17" s="216">
        <v>0</v>
      </c>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v>0</v>
      </c>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v>0</v>
      </c>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v>0</v>
      </c>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v>0</v>
      </c>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26124</v>
      </c>
      <c r="E26" s="217">
        <v>25502</v>
      </c>
      <c r="F26" s="217"/>
      <c r="G26" s="217"/>
      <c r="H26" s="217"/>
      <c r="I26" s="216">
        <v>25502</v>
      </c>
      <c r="J26" s="216">
        <v>10078</v>
      </c>
      <c r="K26" s="217">
        <v>2182</v>
      </c>
      <c r="L26" s="217"/>
      <c r="M26" s="217"/>
      <c r="N26" s="217"/>
      <c r="O26" s="216">
        <v>2208</v>
      </c>
      <c r="P26" s="216">
        <v>26198</v>
      </c>
      <c r="Q26" s="217">
        <v>5749</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518447</v>
      </c>
      <c r="E27" s="217">
        <v>518447</v>
      </c>
      <c r="F27" s="217"/>
      <c r="G27" s="217"/>
      <c r="H27" s="217"/>
      <c r="I27" s="216">
        <v>518447</v>
      </c>
      <c r="J27" s="216">
        <v>199845</v>
      </c>
      <c r="K27" s="217">
        <v>199845</v>
      </c>
      <c r="L27" s="217"/>
      <c r="M27" s="217"/>
      <c r="N27" s="217"/>
      <c r="O27" s="216">
        <v>199845</v>
      </c>
      <c r="P27" s="216">
        <v>519790</v>
      </c>
      <c r="Q27" s="217">
        <v>519790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1446860</v>
      </c>
      <c r="E28" s="217">
        <v>1446860</v>
      </c>
      <c r="F28" s="217"/>
      <c r="G28" s="217"/>
      <c r="H28" s="217"/>
      <c r="I28" s="216">
        <v>1446860</v>
      </c>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474644</v>
      </c>
      <c r="E31" s="217">
        <v>474644</v>
      </c>
      <c r="F31" s="217"/>
      <c r="G31" s="217"/>
      <c r="H31" s="217"/>
      <c r="I31" s="216">
        <v>474644</v>
      </c>
      <c r="J31" s="216">
        <v>198853</v>
      </c>
      <c r="K31" s="217">
        <v>198853</v>
      </c>
      <c r="L31" s="217"/>
      <c r="M31" s="217"/>
      <c r="N31" s="217"/>
      <c r="O31" s="216">
        <v>198853</v>
      </c>
      <c r="P31" s="216">
        <v>519900</v>
      </c>
      <c r="Q31" s="217">
        <v>519900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289234</v>
      </c>
      <c r="AU31" s="220"/>
      <c r="AV31" s="220"/>
      <c r="AW31" s="297"/>
    </row>
    <row r="32" spans="1:49" ht="13.9" customHeight="1" x14ac:dyDescent="0.2">
      <c r="B32" s="242" t="s">
        <v>248</v>
      </c>
      <c r="C32" s="203" t="s">
        <v>82</v>
      </c>
      <c r="D32" s="216"/>
      <c r="E32" s="217"/>
      <c r="F32" s="217"/>
      <c r="G32" s="217"/>
      <c r="H32" s="217"/>
      <c r="I32" s="216">
        <v>0</v>
      </c>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335742</v>
      </c>
      <c r="E34" s="217">
        <v>335742</v>
      </c>
      <c r="F34" s="217"/>
      <c r="G34" s="217"/>
      <c r="H34" s="217"/>
      <c r="I34" s="216">
        <v>335742</v>
      </c>
      <c r="J34" s="216">
        <v>199648</v>
      </c>
      <c r="K34" s="217">
        <v>199648</v>
      </c>
      <c r="L34" s="217"/>
      <c r="M34" s="217"/>
      <c r="N34" s="217"/>
      <c r="O34" s="216">
        <v>199648</v>
      </c>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8017</v>
      </c>
      <c r="E35" s="217">
        <v>8017</v>
      </c>
      <c r="F35" s="217"/>
      <c r="G35" s="217"/>
      <c r="H35" s="217"/>
      <c r="I35" s="216">
        <v>8017</v>
      </c>
      <c r="J35" s="216">
        <v>295875</v>
      </c>
      <c r="K35" s="217">
        <v>295875</v>
      </c>
      <c r="L35" s="217"/>
      <c r="M35" s="217"/>
      <c r="N35" s="217"/>
      <c r="O35" s="216">
        <v>295875</v>
      </c>
      <c r="P35" s="216">
        <v>769080</v>
      </c>
      <c r="Q35" s="217">
        <v>769077</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588193</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177466</v>
      </c>
      <c r="E37" s="225">
        <v>177466</v>
      </c>
      <c r="F37" s="225"/>
      <c r="G37" s="225"/>
      <c r="H37" s="225"/>
      <c r="I37" s="224">
        <v>177466</v>
      </c>
      <c r="J37" s="224">
        <v>68464</v>
      </c>
      <c r="K37" s="225">
        <v>68464</v>
      </c>
      <c r="L37" s="225"/>
      <c r="M37" s="225"/>
      <c r="N37" s="225"/>
      <c r="O37" s="224">
        <v>68464</v>
      </c>
      <c r="P37" s="224">
        <v>177963</v>
      </c>
      <c r="Q37" s="225">
        <v>177963</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422910</v>
      </c>
      <c r="AU37" s="226"/>
      <c r="AV37" s="226"/>
      <c r="AW37" s="296"/>
    </row>
    <row r="38" spans="1:49" x14ac:dyDescent="0.2">
      <c r="B38" s="239" t="s">
        <v>254</v>
      </c>
      <c r="C38" s="203" t="s">
        <v>16</v>
      </c>
      <c r="D38" s="216">
        <v>0</v>
      </c>
      <c r="E38" s="217">
        <v>0</v>
      </c>
      <c r="F38" s="217"/>
      <c r="G38" s="217"/>
      <c r="H38" s="217"/>
      <c r="I38" s="216">
        <v>0</v>
      </c>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v>54796</v>
      </c>
      <c r="E39" s="217">
        <v>54796</v>
      </c>
      <c r="F39" s="217"/>
      <c r="G39" s="217"/>
      <c r="H39" s="217"/>
      <c r="I39" s="216">
        <v>54796</v>
      </c>
      <c r="J39" s="216">
        <v>21140</v>
      </c>
      <c r="K39" s="217">
        <v>21140</v>
      </c>
      <c r="L39" s="217"/>
      <c r="M39" s="217"/>
      <c r="N39" s="217"/>
      <c r="O39" s="216">
        <v>21140</v>
      </c>
      <c r="P39" s="216">
        <v>54949</v>
      </c>
      <c r="Q39" s="217">
        <v>54949</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130582</v>
      </c>
      <c r="AU39" s="220"/>
      <c r="AV39" s="220"/>
      <c r="AW39" s="297"/>
    </row>
    <row r="40" spans="1:49" x14ac:dyDescent="0.2">
      <c r="B40" s="242" t="s">
        <v>256</v>
      </c>
      <c r="C40" s="203" t="s">
        <v>38</v>
      </c>
      <c r="D40" s="216">
        <v>43803</v>
      </c>
      <c r="E40" s="217">
        <v>43803</v>
      </c>
      <c r="F40" s="217"/>
      <c r="G40" s="217"/>
      <c r="H40" s="217"/>
      <c r="I40" s="216">
        <v>43803</v>
      </c>
      <c r="J40" s="216">
        <v>16898</v>
      </c>
      <c r="K40" s="217">
        <v>16898</v>
      </c>
      <c r="L40" s="217"/>
      <c r="M40" s="217"/>
      <c r="N40" s="217"/>
      <c r="O40" s="216">
        <v>16898</v>
      </c>
      <c r="P40" s="216">
        <v>43925</v>
      </c>
      <c r="Q40" s="217">
        <v>43925</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v>74735</v>
      </c>
      <c r="E41" s="217">
        <v>74735</v>
      </c>
      <c r="F41" s="217"/>
      <c r="G41" s="217"/>
      <c r="H41" s="217"/>
      <c r="I41" s="216">
        <v>74735</v>
      </c>
      <c r="J41" s="216">
        <v>28832</v>
      </c>
      <c r="K41" s="217">
        <v>28832</v>
      </c>
      <c r="L41" s="217"/>
      <c r="M41" s="217"/>
      <c r="N41" s="217"/>
      <c r="O41" s="216">
        <v>28832</v>
      </c>
      <c r="P41" s="216">
        <v>74943</v>
      </c>
      <c r="Q41" s="217">
        <v>74943</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178097</v>
      </c>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241426</v>
      </c>
      <c r="E44" s="225">
        <v>241426</v>
      </c>
      <c r="F44" s="225"/>
      <c r="G44" s="225"/>
      <c r="H44" s="225"/>
      <c r="I44" s="224">
        <v>241426</v>
      </c>
      <c r="J44" s="224">
        <v>93140</v>
      </c>
      <c r="K44" s="225">
        <v>93140</v>
      </c>
      <c r="L44" s="225"/>
      <c r="M44" s="225"/>
      <c r="N44" s="225"/>
      <c r="O44" s="224">
        <v>93140</v>
      </c>
      <c r="P44" s="224">
        <v>242102</v>
      </c>
      <c r="Q44" s="225">
        <v>242102</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185160</v>
      </c>
      <c r="AU44" s="226"/>
      <c r="AV44" s="226">
        <v>774510</v>
      </c>
      <c r="AW44" s="296"/>
    </row>
    <row r="45" spans="1:49" x14ac:dyDescent="0.2">
      <c r="B45" s="245" t="s">
        <v>261</v>
      </c>
      <c r="C45" s="203" t="s">
        <v>19</v>
      </c>
      <c r="D45" s="216">
        <v>345852</v>
      </c>
      <c r="E45" s="217">
        <v>345852</v>
      </c>
      <c r="F45" s="217"/>
      <c r="G45" s="217"/>
      <c r="H45" s="217"/>
      <c r="I45" s="216">
        <v>345852</v>
      </c>
      <c r="J45" s="216">
        <v>133426</v>
      </c>
      <c r="K45" s="217">
        <v>133426</v>
      </c>
      <c r="L45" s="217"/>
      <c r="M45" s="217"/>
      <c r="N45" s="217"/>
      <c r="O45" s="216">
        <v>133426</v>
      </c>
      <c r="P45" s="216">
        <v>346821</v>
      </c>
      <c r="Q45" s="217">
        <v>346821</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265249</v>
      </c>
      <c r="AU45" s="220"/>
      <c r="AV45" s="220">
        <v>1109515</v>
      </c>
      <c r="AW45" s="297"/>
    </row>
    <row r="46" spans="1:49" x14ac:dyDescent="0.2">
      <c r="B46" s="245" t="s">
        <v>262</v>
      </c>
      <c r="C46" s="203" t="s">
        <v>20</v>
      </c>
      <c r="D46" s="216">
        <v>5920</v>
      </c>
      <c r="E46" s="217">
        <v>5920</v>
      </c>
      <c r="F46" s="217"/>
      <c r="G46" s="217"/>
      <c r="H46" s="217"/>
      <c r="I46" s="216">
        <v>5920</v>
      </c>
      <c r="J46" s="216">
        <v>24221</v>
      </c>
      <c r="K46" s="217">
        <v>24221</v>
      </c>
      <c r="L46" s="217"/>
      <c r="M46" s="217"/>
      <c r="N46" s="217"/>
      <c r="O46" s="216">
        <v>24221</v>
      </c>
      <c r="P46" s="216">
        <v>65382</v>
      </c>
      <c r="Q46" s="217">
        <v>65382</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583971</v>
      </c>
      <c r="AU46" s="220"/>
      <c r="AV46" s="220"/>
      <c r="AW46" s="297"/>
    </row>
    <row r="47" spans="1:49" x14ac:dyDescent="0.2">
      <c r="B47" s="245" t="s">
        <v>263</v>
      </c>
      <c r="C47" s="203" t="s">
        <v>21</v>
      </c>
      <c r="D47" s="216">
        <v>15429</v>
      </c>
      <c r="E47" s="217">
        <v>15429</v>
      </c>
      <c r="F47" s="217"/>
      <c r="G47" s="217"/>
      <c r="H47" s="217"/>
      <c r="I47" s="216">
        <v>15429</v>
      </c>
      <c r="J47" s="216">
        <v>142272</v>
      </c>
      <c r="K47" s="217">
        <v>142272</v>
      </c>
      <c r="L47" s="217"/>
      <c r="M47" s="217"/>
      <c r="N47" s="217"/>
      <c r="O47" s="216">
        <v>142272</v>
      </c>
      <c r="P47" s="216">
        <v>378264</v>
      </c>
      <c r="Q47" s="217">
        <v>378264</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209950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2020373</v>
      </c>
      <c r="E51" s="217">
        <v>2020373</v>
      </c>
      <c r="F51" s="217"/>
      <c r="G51" s="217"/>
      <c r="H51" s="217"/>
      <c r="I51" s="216">
        <v>2020373</v>
      </c>
      <c r="J51" s="216">
        <v>779442</v>
      </c>
      <c r="K51" s="217">
        <v>779442</v>
      </c>
      <c r="L51" s="217"/>
      <c r="M51" s="217"/>
      <c r="N51" s="217"/>
      <c r="O51" s="216">
        <v>779442</v>
      </c>
      <c r="P51" s="216">
        <v>2026033</v>
      </c>
      <c r="Q51" s="217">
        <v>2026033</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1549514</v>
      </c>
      <c r="AU51" s="220"/>
      <c r="AV51" s="220">
        <v>6481490</v>
      </c>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12680734.51</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130</v>
      </c>
      <c r="E56" s="229">
        <v>130</v>
      </c>
      <c r="F56" s="229"/>
      <c r="G56" s="229"/>
      <c r="H56" s="229"/>
      <c r="I56" s="228">
        <v>130</v>
      </c>
      <c r="J56" s="228">
        <v>328</v>
      </c>
      <c r="K56" s="229">
        <v>328</v>
      </c>
      <c r="L56" s="229"/>
      <c r="M56" s="229"/>
      <c r="N56" s="229"/>
      <c r="O56" s="228">
        <v>328</v>
      </c>
      <c r="P56" s="228">
        <v>175</v>
      </c>
      <c r="Q56" s="229">
        <v>175</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9068</v>
      </c>
      <c r="AU56" s="230"/>
      <c r="AV56" s="230"/>
      <c r="AW56" s="288"/>
    </row>
    <row r="57" spans="2:49" x14ac:dyDescent="0.2">
      <c r="B57" s="245" t="s">
        <v>272</v>
      </c>
      <c r="C57" s="203" t="s">
        <v>25</v>
      </c>
      <c r="D57" s="231">
        <v>130</v>
      </c>
      <c r="E57" s="232">
        <v>130</v>
      </c>
      <c r="F57" s="232"/>
      <c r="G57" s="232"/>
      <c r="H57" s="232"/>
      <c r="I57" s="231">
        <v>130</v>
      </c>
      <c r="J57" s="231">
        <v>4573</v>
      </c>
      <c r="K57" s="232">
        <v>4573</v>
      </c>
      <c r="L57" s="232"/>
      <c r="M57" s="232"/>
      <c r="N57" s="232"/>
      <c r="O57" s="231">
        <v>4573</v>
      </c>
      <c r="P57" s="231">
        <v>11622</v>
      </c>
      <c r="Q57" s="232">
        <v>11622</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9068</v>
      </c>
      <c r="AU57" s="233"/>
      <c r="AV57" s="233">
        <v>37697</v>
      </c>
      <c r="AW57" s="289"/>
    </row>
    <row r="58" spans="2:49" x14ac:dyDescent="0.2">
      <c r="B58" s="245" t="s">
        <v>273</v>
      </c>
      <c r="C58" s="203" t="s">
        <v>26</v>
      </c>
      <c r="D58" s="309"/>
      <c r="E58" s="310"/>
      <c r="F58" s="310"/>
      <c r="G58" s="310"/>
      <c r="H58" s="310"/>
      <c r="I58" s="309"/>
      <c r="J58" s="231">
        <v>320</v>
      </c>
      <c r="K58" s="232">
        <v>320</v>
      </c>
      <c r="L58" s="232"/>
      <c r="M58" s="232"/>
      <c r="N58" s="232"/>
      <c r="O58" s="231">
        <v>320</v>
      </c>
      <c r="P58" s="231">
        <v>166</v>
      </c>
      <c r="Q58" s="232">
        <v>166</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v>8</v>
      </c>
      <c r="AW58" s="289"/>
    </row>
    <row r="59" spans="2:49" x14ac:dyDescent="0.2">
      <c r="B59" s="245" t="s">
        <v>274</v>
      </c>
      <c r="C59" s="203" t="s">
        <v>27</v>
      </c>
      <c r="D59" s="231">
        <v>141026</v>
      </c>
      <c r="E59" s="232">
        <v>139552</v>
      </c>
      <c r="F59" s="232"/>
      <c r="G59" s="232"/>
      <c r="H59" s="232"/>
      <c r="I59" s="231">
        <v>139552</v>
      </c>
      <c r="J59" s="231">
        <v>54400</v>
      </c>
      <c r="K59" s="232">
        <v>54400</v>
      </c>
      <c r="L59" s="232"/>
      <c r="M59" s="232"/>
      <c r="N59" s="232"/>
      <c r="O59" s="231">
        <v>54400</v>
      </c>
      <c r="P59" s="231">
        <v>141404</v>
      </c>
      <c r="Q59" s="232">
        <v>141404</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108146</v>
      </c>
      <c r="AU59" s="233"/>
      <c r="AV59" s="233">
        <v>452366</v>
      </c>
      <c r="AW59" s="289"/>
    </row>
    <row r="60" spans="2:49" x14ac:dyDescent="0.2">
      <c r="B60" s="245" t="s">
        <v>275</v>
      </c>
      <c r="C60" s="203"/>
      <c r="D60" s="234">
        <v>11752.166666666666</v>
      </c>
      <c r="E60" s="235">
        <v>11629.333333333334</v>
      </c>
      <c r="F60" s="235"/>
      <c r="G60" s="235"/>
      <c r="H60" s="235"/>
      <c r="I60" s="234">
        <v>11629.333333333334</v>
      </c>
      <c r="J60" s="234">
        <v>4533.333333333333</v>
      </c>
      <c r="K60" s="235">
        <v>4533.333333333333</v>
      </c>
      <c r="L60" s="235"/>
      <c r="M60" s="235"/>
      <c r="N60" s="235"/>
      <c r="O60" s="234">
        <v>4533.333333333333</v>
      </c>
      <c r="P60" s="234">
        <v>11783.666666666666</v>
      </c>
      <c r="Q60" s="235">
        <v>11783.666666666666</v>
      </c>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9012.1666666666661</v>
      </c>
      <c r="AU60" s="236"/>
      <c r="AV60" s="236">
        <v>37697.166666666664</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57" sqref="E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45048985</v>
      </c>
      <c r="E5" s="326">
        <v>45048985</v>
      </c>
      <c r="F5" s="326"/>
      <c r="G5" s="328"/>
      <c r="H5" s="328"/>
      <c r="I5" s="325">
        <v>42699500.179639131</v>
      </c>
      <c r="J5" s="325">
        <v>18101218</v>
      </c>
      <c r="K5" s="326">
        <v>18101218</v>
      </c>
      <c r="L5" s="326"/>
      <c r="M5" s="326"/>
      <c r="N5" s="326"/>
      <c r="O5" s="325">
        <v>18101218</v>
      </c>
      <c r="P5" s="325">
        <v>47828791</v>
      </c>
      <c r="Q5" s="326">
        <v>47828791</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16410667</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v>0</v>
      </c>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v>68393.350000000006</v>
      </c>
      <c r="E13" s="319">
        <v>68393.350000000006</v>
      </c>
      <c r="F13" s="319"/>
      <c r="G13" s="319"/>
      <c r="H13" s="319"/>
      <c r="I13" s="318">
        <v>68393.350000000006</v>
      </c>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v>6161247</v>
      </c>
      <c r="E15" s="319">
        <v>7762196</v>
      </c>
      <c r="F15" s="319"/>
      <c r="G15" s="319"/>
      <c r="H15" s="319"/>
      <c r="I15" s="318">
        <v>7762196</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-1208000</v>
      </c>
      <c r="E16" s="319">
        <v>4066893.0100000002</v>
      </c>
      <c r="F16" s="319"/>
      <c r="G16" s="319"/>
      <c r="H16" s="319"/>
      <c r="I16" s="318">
        <v>5127860.9499999993</v>
      </c>
      <c r="J16" s="318"/>
      <c r="K16" s="319">
        <v>-103590</v>
      </c>
      <c r="L16" s="319"/>
      <c r="M16" s="319"/>
      <c r="N16" s="319"/>
      <c r="O16" s="318">
        <v>-94958.51</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1204487</v>
      </c>
      <c r="E17" s="361">
        <v>1204487</v>
      </c>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v>23775002</v>
      </c>
      <c r="E20" s="319">
        <v>23775002</v>
      </c>
      <c r="F20" s="319"/>
      <c r="G20" s="319"/>
      <c r="H20" s="319"/>
      <c r="I20" s="318">
        <v>23775002</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66074116</v>
      </c>
      <c r="E23" s="362"/>
      <c r="F23" s="362"/>
      <c r="G23" s="362"/>
      <c r="H23" s="362"/>
      <c r="I23" s="364"/>
      <c r="J23" s="318">
        <v>17822671</v>
      </c>
      <c r="K23" s="362"/>
      <c r="L23" s="362"/>
      <c r="M23" s="362"/>
      <c r="N23" s="362"/>
      <c r="O23" s="364"/>
      <c r="P23" s="318">
        <v>44351651</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v>7536</v>
      </c>
      <c r="AO23" s="362"/>
      <c r="AP23" s="362"/>
      <c r="AQ23" s="362"/>
      <c r="AR23" s="362"/>
      <c r="AS23" s="318"/>
      <c r="AT23" s="321">
        <v>11307589</v>
      </c>
      <c r="AU23" s="321"/>
      <c r="AV23" s="368"/>
      <c r="AW23" s="374"/>
    </row>
    <row r="24" spans="2:49" ht="28.5" customHeight="1" x14ac:dyDescent="0.2">
      <c r="B24" s="345" t="s">
        <v>114</v>
      </c>
      <c r="C24" s="331"/>
      <c r="D24" s="365"/>
      <c r="E24" s="319">
        <v>69010408</v>
      </c>
      <c r="F24" s="319"/>
      <c r="G24" s="319"/>
      <c r="H24" s="319"/>
      <c r="I24" s="318">
        <v>69010408</v>
      </c>
      <c r="J24" s="365"/>
      <c r="K24" s="319">
        <v>19048531</v>
      </c>
      <c r="L24" s="319"/>
      <c r="M24" s="319"/>
      <c r="N24" s="319"/>
      <c r="O24" s="318">
        <v>19048531</v>
      </c>
      <c r="P24" s="365"/>
      <c r="Q24" s="319">
        <v>54173821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4935080</v>
      </c>
      <c r="E26" s="362"/>
      <c r="F26" s="362"/>
      <c r="G26" s="362"/>
      <c r="H26" s="362"/>
      <c r="I26" s="364"/>
      <c r="J26" s="318">
        <v>1903680</v>
      </c>
      <c r="K26" s="362"/>
      <c r="L26" s="362"/>
      <c r="M26" s="362"/>
      <c r="N26" s="362"/>
      <c r="O26" s="364"/>
      <c r="P26" s="318">
        <v>4948308</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1217000</v>
      </c>
      <c r="AU26" s="321"/>
      <c r="AV26" s="368"/>
      <c r="AW26" s="374"/>
    </row>
    <row r="27" spans="2:49" s="5" customFormat="1" ht="25.5" x14ac:dyDescent="0.2">
      <c r="B27" s="345" t="s">
        <v>85</v>
      </c>
      <c r="C27" s="331"/>
      <c r="D27" s="365"/>
      <c r="E27" s="319">
        <v>784265</v>
      </c>
      <c r="F27" s="319"/>
      <c r="G27" s="319"/>
      <c r="H27" s="319"/>
      <c r="I27" s="318">
        <v>784265</v>
      </c>
      <c r="J27" s="365"/>
      <c r="K27" s="319">
        <v>556737</v>
      </c>
      <c r="L27" s="319"/>
      <c r="M27" s="319"/>
      <c r="N27" s="319"/>
      <c r="O27" s="318">
        <v>556737</v>
      </c>
      <c r="P27" s="365"/>
      <c r="Q27" s="319">
        <v>1447147</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5527000</v>
      </c>
      <c r="E28" s="363"/>
      <c r="F28" s="363"/>
      <c r="G28" s="363"/>
      <c r="H28" s="363"/>
      <c r="I28" s="365"/>
      <c r="J28" s="318">
        <v>1936011</v>
      </c>
      <c r="K28" s="363"/>
      <c r="L28" s="363"/>
      <c r="M28" s="363"/>
      <c r="N28" s="363"/>
      <c r="O28" s="365"/>
      <c r="P28" s="318">
        <v>4270329</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1333000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v>145</v>
      </c>
      <c r="E50" s="363"/>
      <c r="F50" s="363"/>
      <c r="G50" s="363"/>
      <c r="H50" s="363"/>
      <c r="I50" s="365"/>
      <c r="J50" s="318">
        <v>2665</v>
      </c>
      <c r="K50" s="363"/>
      <c r="L50" s="363"/>
      <c r="M50" s="363"/>
      <c r="N50" s="363"/>
      <c r="O50" s="365"/>
      <c r="P50" s="318">
        <v>52700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65482341</v>
      </c>
      <c r="E54" s="323">
        <v>69794673</v>
      </c>
      <c r="F54" s="323"/>
      <c r="G54" s="323"/>
      <c r="H54" s="323"/>
      <c r="I54" s="322">
        <v>69794673</v>
      </c>
      <c r="J54" s="322">
        <v>17793005</v>
      </c>
      <c r="K54" s="323">
        <v>19605268</v>
      </c>
      <c r="L54" s="323"/>
      <c r="M54" s="323"/>
      <c r="N54" s="323"/>
      <c r="O54" s="322">
        <v>19605268</v>
      </c>
      <c r="P54" s="322">
        <v>45082330</v>
      </c>
      <c r="Q54" s="323">
        <v>55620968</v>
      </c>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v>7536</v>
      </c>
      <c r="AO54" s="323"/>
      <c r="AP54" s="323"/>
      <c r="AQ54" s="323"/>
      <c r="AR54" s="323"/>
      <c r="AS54" s="322"/>
      <c r="AT54" s="324">
        <v>11191589</v>
      </c>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v>-605219</v>
      </c>
      <c r="E58" s="354">
        <v>-605219</v>
      </c>
      <c r="F58" s="354"/>
      <c r="G58" s="354"/>
      <c r="H58" s="354"/>
      <c r="I58" s="353">
        <v>-605219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K4" activePane="bottomRight" state="frozen"/>
      <selection activeCell="B1" sqref="B1"/>
      <selection pane="topRight" activeCell="B1" sqref="B1"/>
      <selection pane="bottomLeft" activeCell="B1" sqref="B1"/>
      <selection pane="bottomRight" activeCell="Q50" sqref="Q5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v>112272</v>
      </c>
      <c r="I5" s="403">
        <v>79975</v>
      </c>
      <c r="J5" s="454"/>
      <c r="K5" s="454"/>
      <c r="L5" s="448"/>
      <c r="M5" s="402">
        <v>32862</v>
      </c>
      <c r="N5" s="403">
        <v>430921</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1667370</v>
      </c>
      <c r="D6" s="398">
        <v>57612891</v>
      </c>
      <c r="E6" s="400">
        <v>69794673</v>
      </c>
      <c r="F6" s="400">
        <v>129074934</v>
      </c>
      <c r="G6" s="401">
        <v>69794673</v>
      </c>
      <c r="H6" s="397">
        <v>19462857</v>
      </c>
      <c r="I6" s="398">
        <v>15940977</v>
      </c>
      <c r="J6" s="400">
        <v>19605268</v>
      </c>
      <c r="K6" s="400">
        <v>55009102</v>
      </c>
      <c r="L6" s="401">
        <v>19605268</v>
      </c>
      <c r="M6" s="397">
        <v>43092115</v>
      </c>
      <c r="N6" s="398">
        <v>42352092</v>
      </c>
      <c r="O6" s="400">
        <v>55620968</v>
      </c>
      <c r="P6" s="400">
        <v>141065175</v>
      </c>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53956</v>
      </c>
      <c r="D7" s="398">
        <v>685836</v>
      </c>
      <c r="E7" s="400">
        <v>350800</v>
      </c>
      <c r="F7" s="400">
        <v>1090592</v>
      </c>
      <c r="G7" s="401">
        <v>350800</v>
      </c>
      <c r="H7" s="397">
        <v>284909</v>
      </c>
      <c r="I7" s="398">
        <v>377559</v>
      </c>
      <c r="J7" s="400">
        <v>135334</v>
      </c>
      <c r="K7" s="400">
        <v>797802</v>
      </c>
      <c r="L7" s="401">
        <v>135334</v>
      </c>
      <c r="M7" s="397">
        <v>538568</v>
      </c>
      <c r="N7" s="398">
        <v>832789</v>
      </c>
      <c r="O7" s="400">
        <v>351780</v>
      </c>
      <c r="P7" s="400">
        <v>1723137</v>
      </c>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6563676</v>
      </c>
      <c r="E8" s="400">
        <v>-605219</v>
      </c>
      <c r="F8" s="400">
        <v>5958457</v>
      </c>
      <c r="G8" s="401">
        <v>-605219</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10932777</v>
      </c>
      <c r="E9" s="400">
        <v>7762196</v>
      </c>
      <c r="F9" s="400">
        <v>18694973</v>
      </c>
      <c r="G9" s="401">
        <v>7762196</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-1060968</v>
      </c>
      <c r="E10" s="400">
        <v>4066893.0100000002</v>
      </c>
      <c r="F10" s="400">
        <v>3005925.0100000002</v>
      </c>
      <c r="G10" s="401">
        <v>5127860.9499999993</v>
      </c>
      <c r="H10" s="443"/>
      <c r="I10" s="398">
        <v>-368227</v>
      </c>
      <c r="J10" s="400">
        <v>-103590</v>
      </c>
      <c r="K10" s="400">
        <v>-471817</v>
      </c>
      <c r="L10" s="401">
        <v>-94958.51</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7515976</v>
      </c>
      <c r="E11" s="400">
        <v>1204487</v>
      </c>
      <c r="F11" s="400">
        <v>8720463</v>
      </c>
      <c r="G11" s="450"/>
      <c r="H11" s="443"/>
      <c r="I11" s="398">
        <v>398979</v>
      </c>
      <c r="J11" s="400">
        <v>0</v>
      </c>
      <c r="K11" s="400">
        <v>398979</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1721326</v>
      </c>
      <c r="D12" s="400">
        <v>34347266</v>
      </c>
      <c r="E12" s="400">
        <v>57717115.990000002</v>
      </c>
      <c r="F12" s="400">
        <v>93785707.99000001</v>
      </c>
      <c r="G12" s="447"/>
      <c r="H12" s="399">
        <v>19747766</v>
      </c>
      <c r="I12" s="400">
        <v>16287784</v>
      </c>
      <c r="J12" s="400">
        <v>19844192</v>
      </c>
      <c r="K12" s="400">
        <v>55879742</v>
      </c>
      <c r="L12" s="447"/>
      <c r="M12" s="399">
        <v>43630683</v>
      </c>
      <c r="N12" s="400">
        <v>43184881</v>
      </c>
      <c r="O12" s="400">
        <v>55972748</v>
      </c>
      <c r="P12" s="400">
        <v>142788312</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2015756</v>
      </c>
      <c r="D15" s="403">
        <v>39479303</v>
      </c>
      <c r="E15" s="395">
        <v>44980591.649999999</v>
      </c>
      <c r="F15" s="395">
        <v>86475650.650000006</v>
      </c>
      <c r="G15" s="396">
        <v>42631106.829639122</v>
      </c>
      <c r="H15" s="402">
        <v>20421923</v>
      </c>
      <c r="I15" s="403">
        <v>20375343</v>
      </c>
      <c r="J15" s="395">
        <v>18101218</v>
      </c>
      <c r="K15" s="395">
        <v>58898484</v>
      </c>
      <c r="L15" s="396">
        <v>18101218</v>
      </c>
      <c r="M15" s="402">
        <v>43806772</v>
      </c>
      <c r="N15" s="403">
        <v>42631627</v>
      </c>
      <c r="O15" s="395">
        <v>47828791</v>
      </c>
      <c r="P15" s="395">
        <v>134267190</v>
      </c>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27557</v>
      </c>
      <c r="D16" s="398">
        <v>2281804</v>
      </c>
      <c r="E16" s="400">
        <v>2809212</v>
      </c>
      <c r="F16" s="400">
        <v>5118573</v>
      </c>
      <c r="G16" s="401">
        <v>2809212</v>
      </c>
      <c r="H16" s="397">
        <v>308349</v>
      </c>
      <c r="I16" s="398">
        <v>578893</v>
      </c>
      <c r="J16" s="400">
        <v>896403</v>
      </c>
      <c r="K16" s="400">
        <v>1783645</v>
      </c>
      <c r="L16" s="401">
        <v>896429</v>
      </c>
      <c r="M16" s="397">
        <v>637098</v>
      </c>
      <c r="N16" s="398">
        <v>1269348</v>
      </c>
      <c r="O16" s="400">
        <v>1814516</v>
      </c>
      <c r="P16" s="400">
        <v>3720962</v>
      </c>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1988199</v>
      </c>
      <c r="D17" s="400">
        <v>37197499</v>
      </c>
      <c r="E17" s="400">
        <v>42171379.649999999</v>
      </c>
      <c r="F17" s="400">
        <v>81357077.650000006</v>
      </c>
      <c r="G17" s="450"/>
      <c r="H17" s="399">
        <v>20113574</v>
      </c>
      <c r="I17" s="400">
        <v>19796450</v>
      </c>
      <c r="J17" s="400">
        <v>17204815</v>
      </c>
      <c r="K17" s="400">
        <v>57114839</v>
      </c>
      <c r="L17" s="450"/>
      <c r="M17" s="399">
        <v>43169674</v>
      </c>
      <c r="N17" s="400">
        <v>41362279</v>
      </c>
      <c r="O17" s="400">
        <v>46014275</v>
      </c>
      <c r="P17" s="400">
        <v>130546228</v>
      </c>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57860635.049999997</v>
      </c>
      <c r="H19" s="455"/>
      <c r="I19" s="454"/>
      <c r="J19" s="454"/>
      <c r="K19" s="454"/>
      <c r="L19" s="396">
        <v>19835560.510000002</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2629000</v>
      </c>
      <c r="H20" s="443"/>
      <c r="I20" s="441"/>
      <c r="J20" s="441"/>
      <c r="K20" s="441"/>
      <c r="L20" s="401">
        <v>1172501</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1991094.7414819561</v>
      </c>
      <c r="H21" s="443"/>
      <c r="I21" s="441"/>
      <c r="J21" s="441"/>
      <c r="K21" s="441"/>
      <c r="L21" s="401">
        <v>860239.45000000007</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-20667740.220360875</v>
      </c>
      <c r="H22" s="443"/>
      <c r="I22" s="441"/>
      <c r="J22" s="441"/>
      <c r="K22" s="441"/>
      <c r="L22" s="401">
        <v>-3803272.5100000016</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1991094.7414819561</v>
      </c>
      <c r="H23" s="443"/>
      <c r="I23" s="441"/>
      <c r="J23" s="441"/>
      <c r="K23" s="441"/>
      <c r="L23" s="401">
        <v>860239.45000000007</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1194656.8448891735</v>
      </c>
      <c r="H24" s="443"/>
      <c r="I24" s="441"/>
      <c r="J24" s="441"/>
      <c r="K24" s="441"/>
      <c r="L24" s="401">
        <v>516143.67</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7429306.7414819561</v>
      </c>
      <c r="H25" s="443"/>
      <c r="I25" s="441"/>
      <c r="J25" s="441"/>
      <c r="K25" s="441"/>
      <c r="L25" s="401">
        <v>2929169.45</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7429306.7414819561</v>
      </c>
      <c r="H26" s="443"/>
      <c r="I26" s="441"/>
      <c r="J26" s="441"/>
      <c r="K26" s="441"/>
      <c r="L26" s="401">
        <v>2929169.45</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11570028.862520607</v>
      </c>
      <c r="H27" s="443"/>
      <c r="I27" s="441"/>
      <c r="J27" s="441"/>
      <c r="K27" s="441"/>
      <c r="L27" s="401">
        <v>4681482.58</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35201800.088157162</v>
      </c>
      <c r="H28" s="443"/>
      <c r="I28" s="441"/>
      <c r="J28" s="441"/>
      <c r="K28" s="441"/>
      <c r="L28" s="401">
        <v>15172048.550000001</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6632868.8448891733</v>
      </c>
      <c r="H29" s="443"/>
      <c r="I29" s="441"/>
      <c r="J29" s="441"/>
      <c r="K29" s="441"/>
      <c r="L29" s="401">
        <v>2585073.67</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1194656.8448891735</v>
      </c>
      <c r="H30" s="443"/>
      <c r="I30" s="441"/>
      <c r="J30" s="441"/>
      <c r="K30" s="441"/>
      <c r="L30" s="471">
        <v>516143.67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6632868.8448891733</v>
      </c>
      <c r="H31" s="443"/>
      <c r="I31" s="441"/>
      <c r="J31" s="441"/>
      <c r="K31" s="441"/>
      <c r="L31" s="401">
        <v>2585073.67</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10773590.965927824</v>
      </c>
      <c r="H32" s="443"/>
      <c r="I32" s="441"/>
      <c r="J32" s="441"/>
      <c r="K32" s="441"/>
      <c r="L32" s="401">
        <v>4337386.8000000007</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35998237.98474995</v>
      </c>
      <c r="H33" s="443"/>
      <c r="I33" s="441"/>
      <c r="J33" s="441"/>
      <c r="K33" s="441"/>
      <c r="L33" s="401">
        <v>15516144.33</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1.6073185324934982</v>
      </c>
      <c r="H34" s="462"/>
      <c r="I34" s="463"/>
      <c r="J34" s="463"/>
      <c r="K34" s="463"/>
      <c r="L34" s="469">
        <v>1.2783820573032787</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16165517</v>
      </c>
      <c r="H35" s="443"/>
      <c r="I35" s="441"/>
      <c r="J35" s="441"/>
      <c r="K35" s="441"/>
      <c r="L35" s="477">
        <v>2850404</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16165517</v>
      </c>
      <c r="H36" s="443"/>
      <c r="I36" s="441"/>
      <c r="J36" s="441"/>
      <c r="K36" s="441"/>
      <c r="L36" s="478">
        <v>2850405</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989</v>
      </c>
      <c r="D38" s="405">
        <v>9171</v>
      </c>
      <c r="E38" s="432"/>
      <c r="F38" s="432"/>
      <c r="G38" s="448"/>
      <c r="H38" s="404">
        <v>5222</v>
      </c>
      <c r="I38" s="405">
        <v>5049</v>
      </c>
      <c r="J38" s="432"/>
      <c r="K38" s="432"/>
      <c r="L38" s="448"/>
      <c r="M38" s="404">
        <v>9832</v>
      </c>
      <c r="N38" s="405">
        <v>11137</v>
      </c>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4" sqref="F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130</v>
      </c>
      <c r="D4" s="104">
        <v>328</v>
      </c>
      <c r="E4" s="104">
        <v>175</v>
      </c>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thegdahl</cp:lastModifiedBy>
  <cp:lastPrinted>2014-12-18T11:24:00Z</cp:lastPrinted>
  <dcterms:created xsi:type="dcterms:W3CDTF">2012-03-15T16:14:51Z</dcterms:created>
  <dcterms:modified xsi:type="dcterms:W3CDTF">2016-08-02T01:05:18Z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