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<sst xmlns="http://schemas.openxmlformats.org/spreadsheetml/2006/main" count="656" uniqueCount="547">
  <si>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</si>
  <si>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</si>
  <si>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</si>
  <si>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</si>
  <si>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</si>
  <si>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</si>
  <si>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</si>
  <si>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</si>
  <si>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</si>
  <si>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</si>
  <si>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</si>
  <si>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</si>
  <si>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</si>
  <si>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</si>
  <si>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</si>
  <si>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</si>
  <si>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</si>
  <si>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</si>
  <si>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</si>
  <si>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</si>
  <si>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</si>
  <si>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</si>
  <si>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</si>
  <si>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</si>
  <si>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</si>
  <si>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</si>
  <si>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</si>
  <si>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</si>
  <si>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</si>
  <si>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</si>
  <si>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</si>
  <si>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</si>
  <si>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</si>
  <si>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</si>
  <si>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</si>
  <si>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</si>
  <si>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</si>
  <si>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</si>
  <si>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</si>
  <si>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</si>
  <si>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</si>
  <si>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</si>
  <si>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</si>
  <si>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</si>
  <si>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</si>
  <si>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</si>
  <si>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</si>
  <si>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</si>
  <si>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</si>
  <si>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</si>
  <si>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</si>
  <si>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</si>
  <si>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</si>
  <si>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</si>
  <si>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</si>
  <si>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</si>
  <si>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</si>
  <si>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</si>
  <si>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</si>
  <si>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</si>
  <si>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</si>
  <si>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</si>
  <si>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</si>
  <si>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</si>
  <si>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</si>
  <si>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</si>
  <si>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</si>
  <si>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</si>
  <si>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</si>
  <si>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</si>
  <si>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</si>
  <si>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</si>
  <si>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</si>
  <si>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</si>
  <si>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</si>
  <si>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</si>
  <si>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</si>
  <si>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</si>
  <si>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</si>
  <si>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</si>
  <si>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</si>
  <si>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</si>
  <si>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</si>
  <si>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</si>
  <si>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</si>
  <si>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</si>
  <si>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</si>
  <si>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</si>
  <si>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</si>
  <si>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</si>
  <si>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</si>
  <si>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</si>
  <si>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</si>
  <si>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</si>
  <si>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</si>
  <si>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</si>
  <si>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</si>
  <si>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</si>
  <si>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</si>
  <si>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</si>
  <si>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</si>
  <si>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</si>
  <si>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</si>
  <si>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</si>
  <si>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</si>
  <si>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</si>
  <si>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</si>
  <si>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</si>
  <si>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</si>
  <si>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</si>
  <si>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</si>
  <si>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</si>
  <si>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</si>
  <si>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</si>
  <si>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</si>
  <si>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</si>
  <si>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</si>
  <si>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</si>
  <si>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</si>
  <si>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</si>
  <si>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</si>
  <si>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</si>
  <si>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</si>
  <si>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</si>
  <si>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</si>
  <si>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</si>
  <si>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</si>
  <si>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</si>
  <si>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</si>
  <si>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</si>
  <si>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</si>
  <si>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</si>
  <si>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</si>
  <si>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</si>
  <si>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</si>
  <si>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</si>
  <si>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</si>
  <si>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</si>
  <si>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</si>
  <si>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</si>
  <si>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</si>
  <si>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</si>
  <si>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</si>
  <si>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</si>
  <si>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</si>
  <si>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</si>
  <si>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</si>
  <si>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</si>
  <si>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</si>
  <si>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</si>
  <si>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</si>
  <si>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</si>
  <si>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</si>
  <si>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</si>
  <si>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</si>
  <si>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</si>
  <si>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</si>
  <si>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</si>
  <si>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</si>
  <si>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</si>
  <si>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</si>
  <si>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</si>
  <si>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</si>
  <si>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</si>
  <si>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</si>
  <si>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</si>
  <si>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</si>
  <si>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</si>
  <si>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</si>
  <si>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</si>
  <si>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</si>
  <si>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</si>
  <si>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</si>
  <si>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</si>
  <si>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</si>
  <si>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</si>
  <si>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</si>
  <si>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</si>
  <si>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</si>
  <si>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</si>
  <si>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</si>
  <si>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</si>
  <si>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</si>
  <si>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</si>
  <si>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</si>
  <si>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</si>
  <si>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</si>
  <si>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</si>
  <si>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</si>
  <si>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</si>
  <si>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</si>
  <si>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</si>
  <si>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</si>
  <si>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</si>
  <si>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</si>
  <si>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</si>
  <si>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</si>
  <si>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</si>
  <si>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</si>
  <si>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</si>
  <si>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</si>
  <si>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</si>
  <si>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</si>
  <si>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</si>
  <si>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</si>
  <si>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</si>
  <si>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</si>
  <si>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</si>
  <si>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</si>
  <si>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</si>
  <si>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</si>
  <si>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</si>
  <si>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</si>
  <si>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</si>
  <si>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</si>
  <si>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</si>
  <si>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</si>
  <si>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</si>
  <si>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</si>
  <si>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</si>
  <si>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</si>
  <si>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</si>
  <si>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</si>
  <si>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</si>
  <si>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</si>
  <si>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</si>
  <si>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</si>
  <si>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</si>
  <si>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</si>
  <si>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</si>
  <si>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</si>
  <si>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</si>
  <si>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</si>
  <si>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</si>
  <si>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</si>
  <si>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</si>
  <si>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</si>
  <si>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</si>
  <si>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</si>
  <si>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</si>
  <si>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</si>
  <si>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</si>
  <si>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</si>
  <si>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</si>
  <si>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</si>
  <si>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</si>
  <si>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</si>
  <si>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</si>
  <si>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</si>
  <si>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</si>
  <si>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</si>
  <si>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</si>
  <si>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</si>
  <si>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</si>
  <si>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</si>
  <si>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</si>
  <si>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</si>
  <si>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</si>
  <si>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</si>
  <si>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</si>
  <si>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</si>
  <si>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</si>
  <si>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</si>
  <si>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</si>
  <si>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</si>
  <si>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</si>
  <si>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</si>
  <si>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</si>
  <si>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</si>
  <si>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</si>
  <si>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</si>
  <si>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</si>
  <si>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</si>
  <si>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</si>
  <si>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</si>
  <si>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</si>
  <si>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</si>
  <si>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</si>
  <si>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</si>
  <si>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</si>
  <si>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</si>
  <si>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</si>
  <si>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</si>
  <si>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</si>
  <si>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</si>
  <si>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</si>
  <si>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</si>
  <si>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</si>
  <si>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</si>
  <si>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</si>
  <si>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</si>
  <si>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</si>
  <si>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</si>
  <si>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</si>
  <si>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</si>
  <si>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</si>
  <si>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</si>
  <si>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</si>
  <si>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</si>
  <si>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</si>
  <si>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</si>
  <si>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</si>
  <si>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</si>
  <si>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</si>
  <si>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</si>
  <si>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</si>
  <si>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</si>
  <si>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</si>
  <si>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</si>
  <si>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</si>
  <si>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</si>
  <si>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</si>
  <si>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</si>
  <si>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</si>
  <si>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</si>
  <si>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</si>
  <si>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</si>
  <si>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</si>
  <si>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</si>
  <si>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</si>
  <si>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</si>
  <si>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</si>
  <si>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</si>
  <si>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</si>
  <si>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</si>
  <si>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</si>
  <si>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</si>
  <si>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</si>
  <si>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</si>
  <si>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</si>
  <si>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</si>
  <si>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</si>
  <si>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</si>
  <si>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</si>
  <si>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</si>
  <si>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</si>
  <si>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</si>
  <si>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</si>
  <si>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</si>
  <si>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</si>
  <si>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</si>
  <si>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</si>
  <si>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</si>
  <si>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</si>
  <si>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</si>
  <si>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</si>
  <si>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</si>
  <si>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</si>
  <si>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</si>
  <si>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</si>
  <si>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</si>
  <si>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</si>
  <si>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</si>
  <si>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</si>
  <si>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</si>
  <si>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</si>
  <si>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</si>
  <si>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</si>
  <si>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</si>
  <si>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</si>
  <si>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</si>
  <si>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</si>
  <si>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</si>
  <si>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</si>
  <si>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</si>
  <si>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</si>
  <si>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</si>
  <si>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</si>
  <si>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</si>
  <si>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</si>
  <si>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</si>
  <si>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</si>
  <si>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</si>
  <si>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</si>
  <si>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</si>
  <si>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</si>
  <si>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</si>
  <si>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</si>
  <si>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</si>
  <si>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</si>
  <si>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</si>
  <si>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</si>
  <si>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</si>
  <si>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</si>
  <si>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</si>
  <si>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</si>
  <si>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</si>
  <si>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</si>
  <si>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</si>
  <si>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</si>
  <si>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</si>
  <si>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</si>
  <si>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</si>
  <si>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</si>
  <si>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</si>
  <si>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</si>
  <si>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</si>
  <si>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</si>
  <si>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</si>
  <si>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</si>
  <si>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</si>
  <si>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</si>
  <si>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</si>
  <si>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</si>
  <si>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</si>
  <si>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</si>
  <si>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</si>
  <si>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</si>
  <si>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</si>
  <si>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</si>
  <si>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</si>
  <si>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</si>
  <si>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</si>
  <si>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</si>
  <si>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</si>
  <si>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</si>
  <si>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</si>
  <si>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</si>
  <si>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</si>
  <si>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</si>
  <si>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</si>
  <si>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</si>
  <si>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</si>
  <si>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</si>
  <si>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</si>
  <si>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</si>
  <si>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</si>
  <si>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</si>
  <si>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</si>
  <si>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</si>
  <si>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</si>
  <si>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</si>
  <si>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</si>
  <si>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</si>
  <si>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</si>
  <si>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</si>
  <si>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</si>
  <si>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</si>
  <si>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</si>
  <si>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</si>
  <si>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</si>
  <si>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</si>
  <si>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</si>
  <si>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</si>
  <si>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</si>
  <si>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</si>
  <si>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</si>
  <si>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</si>
  <si>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</si>
  <si>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</si>
  <si>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</si>
  <si>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</si>
  <si>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</si>
  <si>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</si>
  <si>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</si>
  <si>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</si>
  <si>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</si>
  <si>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</si>
  <si>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</si>
  <si>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</si>
  <si>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</si>
  <si>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</si>
  <si>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</si>
  <si>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</si>
  <si>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</si>
  <si>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</si>
  <si>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</si>
  <si>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</si>
  <si>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</si>
  <si>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</si>
  <si>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</si>
  <si>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</si>
  <si>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</si>
  <si>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</si>
  <si>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</si>
  <si>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</si>
  <si>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</si>
  <si>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</si>
  <si>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</si>
  <si>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</si>
  <si>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</si>
  <si>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</si>
  <si>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</si>
  <si>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</si>
  <si>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</si>
  <si>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</si>
  <si>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</si>
  <si>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</si>
  <si>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</si>
  <si>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</si>
  <si>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</si>
  <si>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</si>
  <si>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</si>
  <si>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</si>
  <si>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Celtic Insurance Company</t>
  </si>
  <si>
    <t>CENTENE CORP GRP</t>
  </si>
  <si>
    <t>1295</t>
  </si>
  <si>
    <t>2014</t>
  </si>
  <si>
    <t>77 W Wacker , Suite 1200 Chicago, IL 60601</t>
  </si>
  <si>
    <t>060641618</t>
  </si>
  <si>
    <t>006999</t>
  </si>
  <si>
    <t>80799</t>
  </si>
  <si>
    <t>93</t>
  </si>
  <si>
    <t/>
  </si>
  <si>
    <t>Paid Health Claims and Health Claims Liabilities</t>
  </si>
  <si>
    <t>Actual health claims paid and actual health claims liabilites by state</t>
  </si>
  <si>
    <t>State Premium Taxes</t>
  </si>
  <si>
    <t>Federal income taxes deductible from premium in MLR Calculations</t>
  </si>
  <si>
    <t xml:space="preserve">Federal income tax is applied to each line of business directly using the statutory pre-tax neet income calculated ath the line of business level. </t>
  </si>
  <si>
    <t>Patient Centered Outcomes Research Institute (PCORI) Fee</t>
  </si>
  <si>
    <t>PCORI fee rate is applied to membership for each line of business and is not allocated across lines of busines</t>
  </si>
  <si>
    <t xml:space="preserve"> </t>
  </si>
  <si>
    <t>Other Federal Taxes and assessments deductible from premium</t>
  </si>
  <si>
    <t xml:space="preserve">Risk Adjustment user fee applied to memebrshjip for each related line of business and is not allocated across lines of business. </t>
  </si>
  <si>
    <t xml:space="preserve">State premuim tax rates are applied to the reported premuim. </t>
  </si>
  <si>
    <t>State income, excise, business and other taxes</t>
  </si>
  <si>
    <t xml:space="preserve">State income taxes are calculated for each line of business directly using the states income tax rate. State assessments are calculated for each line of business directly. </t>
  </si>
  <si>
    <t>Federal Transitional Reinsurance Program contributions</t>
  </si>
  <si>
    <t>Other Federal and State regulatory authority licenses and fees</t>
  </si>
  <si>
    <t>Federal Transitional Reinsurance Program contributions are only related to the individual line of business and are calculated per CMS guidance</t>
  </si>
  <si>
    <t xml:space="preserve">The FFM user fee is reported herein which only applies to individual business and is calculated using what is reported to CMS in the interim-820 monthly billing. </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</si>
  <si>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</si>
  <si>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costeffective outcomes.</t>
  </si>
  <si>
    <t>Accredidation Activities</t>
  </si>
  <si>
    <t>These activites include maintaining or achieving NCQA &amp; URAC accreditation through a combination of achieving HEDIS &amp; CAHPS measures.</t>
  </si>
  <si>
    <t>Comprehensive Discharge Planning</t>
  </si>
  <si>
    <t>Post-Discharge Counseling</t>
  </si>
  <si>
    <t xml:space="preserve">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 </t>
  </si>
  <si>
    <t xml:space="preserve">While a member is in an inpatient setting case managers work with each member (or their representative) to develop a discharge plan to ensure that when the member leaves a care setting 1) the appropriate post-hosptial discharge destination is identified for the member, 2) identification of what is required for a smooth and safe transition form one care setting to the discharge destination, 3) beginning the process of meeting the member's post discharge requirements in the new care setting. </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</si>
  <si>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</si>
  <si>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</si>
  <si>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</si>
  <si>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Disease Management</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</si>
  <si>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</si>
  <si>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</si>
  <si>
    <t>Cost Containment expenses</t>
  </si>
  <si>
    <t xml:space="preserve">Cost Containment expenses are managed centrally by the parent company and allocated by resoiurces consumed by line of business. </t>
  </si>
  <si>
    <t>All other claims adjustments expenses</t>
  </si>
  <si>
    <t xml:space="preserve">Claims adjustment expenses are managed centrally by the parent company and allocated by resources consumed by line of business. </t>
  </si>
  <si>
    <t>Direct sales salaries and benefits</t>
  </si>
  <si>
    <t xml:space="preserve">Represent In-house Sales salaries and benefits and are allocated by state premium across all states. </t>
  </si>
  <si>
    <t>Agent Commissions</t>
  </si>
  <si>
    <t>Taxes and assessments</t>
  </si>
  <si>
    <t xml:space="preserve">Actual paid to agents based on premium collected for an active member. </t>
  </si>
  <si>
    <t>Employer Paid Paytoll Taxes allcoated to states based on state premium</t>
  </si>
  <si>
    <t>Other general and administrative expenses</t>
  </si>
  <si>
    <t>Allocated by state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</si>
</sst>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1030">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9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1" fillId="0" borderId="0" xfId="557"/>
    <xf numFmtId="0" fontId="1" fillId="0" borderId="0" xfId="557" applyAlignment="1">
      <alignment wrapText="1"/>
    </xf>
    <xf numFmtId="0" fontId="1" fillId="0" borderId="0" xfId="766"/>
    <xf numFmtId="0" fontId="1" fillId="0" borderId="0" xfId="557" applyAlignment="1">
      <alignment wrapText="1"/>
    </xf>
    <xf numFmtId="0" fontId="1" fillId="0" borderId="0" xfId="557" applyAlignment="1">
      <alignment wrapText="1"/>
    </xf>
    <xf numFmtId="0" fontId="1" fillId="0" borderId="0" xfId="557"/>
    <xf numFmtId="0" fontId="1" fillId="0" borderId="0" xfId="557"/>
    <xf numFmtId="0" fontId="1" fillId="0" borderId="0" xfId="557" applyAlignment="1">
      <alignment wrapText="1"/>
    </xf>
    <xf numFmtId="0" fontId="1" fillId="0" borderId="0" xfId="557"/>
  </cellXfs>
  <cellStyles count="1030">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57"/>
    <cellStyle name="Normal 3 10 2 2 2 3" xfId="821"/>
    <cellStyle name="Normal 3 10 2 2 3" xfId="556"/>
    <cellStyle name="Normal 3 10 2 2 4" xfId="820"/>
    <cellStyle name="Normal 3 10 2 3" xfId="259"/>
    <cellStyle name="Normal 3 10 2 3 2" xfId="558"/>
    <cellStyle name="Normal 3 10 2 3 3" xfId="822"/>
    <cellStyle name="Normal 3 10 2 4" xfId="537"/>
    <cellStyle name="Normal 3 10 2 5" xfId="801"/>
    <cellStyle name="Normal 3 10 3" xfId="260"/>
    <cellStyle name="Normal 3 10 3 2" xfId="261"/>
    <cellStyle name="Normal 3 10 3 2 2" xfId="560"/>
    <cellStyle name="Normal 3 10 3 2 3" xfId="824"/>
    <cellStyle name="Normal 3 10 3 3" xfId="559"/>
    <cellStyle name="Normal 3 10 3 4" xfId="823"/>
    <cellStyle name="Normal 3 10 4" xfId="262"/>
    <cellStyle name="Normal 3 10 4 2" xfId="561"/>
    <cellStyle name="Normal 3 10 4 3" xfId="825"/>
    <cellStyle name="Normal 3 10 5" xfId="503"/>
    <cellStyle name="Normal 3 10 6" xfId="767"/>
    <cellStyle name="Normal 3 11" xfId="254"/>
    <cellStyle name="Normal 3 11 2" xfId="263"/>
    <cellStyle name="Normal 3 11 2 2" xfId="264"/>
    <cellStyle name="Normal 3 11 2 2 2" xfId="563"/>
    <cellStyle name="Normal 3 11 2 2 3" xfId="827"/>
    <cellStyle name="Normal 3 11 2 3" xfId="562"/>
    <cellStyle name="Normal 3 11 2 4" xfId="826"/>
    <cellStyle name="Normal 3 11 3" xfId="265"/>
    <cellStyle name="Normal 3 11 3 2" xfId="564"/>
    <cellStyle name="Normal 3 11 3 3" xfId="828"/>
    <cellStyle name="Normal 3 11 4" xfId="554"/>
    <cellStyle name="Normal 3 11 5" xfId="818"/>
    <cellStyle name="Normal 3 12" xfId="220"/>
    <cellStyle name="Normal 3 12 2" xfId="266"/>
    <cellStyle name="Normal 3 12 2 2" xfId="267"/>
    <cellStyle name="Normal 3 12 2 2 2" xfId="566"/>
    <cellStyle name="Normal 3 12 2 2 3" xfId="830"/>
    <cellStyle name="Normal 3 12 2 3" xfId="565"/>
    <cellStyle name="Normal 3 12 2 4" xfId="829"/>
    <cellStyle name="Normal 3 12 3" xfId="268"/>
    <cellStyle name="Normal 3 12 3 2" xfId="567"/>
    <cellStyle name="Normal 3 12 3 3" xfId="831"/>
    <cellStyle name="Normal 3 12 4" xfId="520"/>
    <cellStyle name="Normal 3 12 5" xfId="784"/>
    <cellStyle name="Normal 3 13" xfId="269"/>
    <cellStyle name="Normal 3 13 2" xfId="270"/>
    <cellStyle name="Normal 3 13 2 2" xfId="569"/>
    <cellStyle name="Normal 3 13 2 3" xfId="833"/>
    <cellStyle name="Normal 3 13 3" xfId="568"/>
    <cellStyle name="Normal 3 13 4" xfId="832"/>
    <cellStyle name="Normal 3 14" xfId="271"/>
    <cellStyle name="Normal 3 14 2" xfId="570"/>
    <cellStyle name="Normal 3 14 3" xfId="834"/>
    <cellStyle name="Normal 3 15" xfId="486"/>
    <cellStyle name="Normal 3 16" xfId="485"/>
    <cellStyle name="Normal 3 2" xfId="137"/>
    <cellStyle name="Normal 3 2 10" xfId="255"/>
    <cellStyle name="Normal 3 2 10 2" xfId="272"/>
    <cellStyle name="Normal 3 2 10 2 2" xfId="273"/>
    <cellStyle name="Normal 3 2 10 2 2 2" xfId="572"/>
    <cellStyle name="Normal 3 2 10 2 2 3" xfId="836"/>
    <cellStyle name="Normal 3 2 10 2 3" xfId="571"/>
    <cellStyle name="Normal 3 2 10 2 4" xfId="835"/>
    <cellStyle name="Normal 3 2 10 3" xfId="274"/>
    <cellStyle name="Normal 3 2 10 3 2" xfId="573"/>
    <cellStyle name="Normal 3 2 10 3 3" xfId="837"/>
    <cellStyle name="Normal 3 2 10 4" xfId="555"/>
    <cellStyle name="Normal 3 2 10 5" xfId="819"/>
    <cellStyle name="Normal 3 2 11" xfId="221"/>
    <cellStyle name="Normal 3 2 11 2" xfId="275"/>
    <cellStyle name="Normal 3 2 11 2 2" xfId="276"/>
    <cellStyle name="Normal 3 2 11 2 2 2" xfId="575"/>
    <cellStyle name="Normal 3 2 11 2 2 3" xfId="839"/>
    <cellStyle name="Normal 3 2 11 2 3" xfId="574"/>
    <cellStyle name="Normal 3 2 11 2 4" xfId="838"/>
    <cellStyle name="Normal 3 2 11 3" xfId="277"/>
    <cellStyle name="Normal 3 2 11 3 2" xfId="576"/>
    <cellStyle name="Normal 3 2 11 3 3" xfId="840"/>
    <cellStyle name="Normal 3 2 11 4" xfId="521"/>
    <cellStyle name="Normal 3 2 11 5" xfId="785"/>
    <cellStyle name="Normal 3 2 12" xfId="278"/>
    <cellStyle name="Normal 3 2 12 2" xfId="279"/>
    <cellStyle name="Normal 3 2 12 2 2" xfId="578"/>
    <cellStyle name="Normal 3 2 12 2 3" xfId="842"/>
    <cellStyle name="Normal 3 2 12 3" xfId="577"/>
    <cellStyle name="Normal 3 2 12 4" xfId="841"/>
    <cellStyle name="Normal 3 2 13" xfId="280"/>
    <cellStyle name="Normal 3 2 13 2" xfId="579"/>
    <cellStyle name="Normal 3 2 13 3" xfId="843"/>
    <cellStyle name="Normal 3 2 14" xfId="487"/>
    <cellStyle name="Normal 3 2 15" xfId="484"/>
    <cellStyle name="Normal 3 2 2" xfId="138"/>
    <cellStyle name="Normal 3 2 2 2" xfId="205"/>
    <cellStyle name="Normal 3 2 2 2 2" xfId="239"/>
    <cellStyle name="Normal 3 2 2 2 2 2" xfId="281"/>
    <cellStyle name="Normal 3 2 2 2 2 2 2" xfId="282"/>
    <cellStyle name="Normal 3 2 2 2 2 2 2 2" xfId="581"/>
    <cellStyle name="Normal 3 2 2 2 2 2 2 3" xfId="845"/>
    <cellStyle name="Normal 3 2 2 2 2 2 3" xfId="580"/>
    <cellStyle name="Normal 3 2 2 2 2 2 4" xfId="844"/>
    <cellStyle name="Normal 3 2 2 2 2 3" xfId="283"/>
    <cellStyle name="Normal 3 2 2 2 2 3 2" xfId="582"/>
    <cellStyle name="Normal 3 2 2 2 2 3 3" xfId="846"/>
    <cellStyle name="Normal 3 2 2 2 2 4" xfId="539"/>
    <cellStyle name="Normal 3 2 2 2 2 5" xfId="803"/>
    <cellStyle name="Normal 3 2 2 2 3" xfId="284"/>
    <cellStyle name="Normal 3 2 2 2 3 2" xfId="285"/>
    <cellStyle name="Normal 3 2 2 2 3 2 2" xfId="584"/>
    <cellStyle name="Normal 3 2 2 2 3 2 3" xfId="848"/>
    <cellStyle name="Normal 3 2 2 2 3 3" xfId="583"/>
    <cellStyle name="Normal 3 2 2 2 3 4" xfId="847"/>
    <cellStyle name="Normal 3 2 2 2 4" xfId="286"/>
    <cellStyle name="Normal 3 2 2 2 4 2" xfId="585"/>
    <cellStyle name="Normal 3 2 2 2 4 3" xfId="849"/>
    <cellStyle name="Normal 3 2 2 2 5" xfId="505"/>
    <cellStyle name="Normal 3 2 2 2 6" xfId="769"/>
    <cellStyle name="Normal 3 2 2 3" xfId="222"/>
    <cellStyle name="Normal 3 2 2 3 2" xfId="287"/>
    <cellStyle name="Normal 3 2 2 3 2 2" xfId="288"/>
    <cellStyle name="Normal 3 2 2 3 2 2 2" xfId="587"/>
    <cellStyle name="Normal 3 2 2 3 2 2 3" xfId="851"/>
    <cellStyle name="Normal 3 2 2 3 2 3" xfId="586"/>
    <cellStyle name="Normal 3 2 2 3 2 4" xfId="850"/>
    <cellStyle name="Normal 3 2 2 3 3" xfId="289"/>
    <cellStyle name="Normal 3 2 2 3 3 2" xfId="588"/>
    <cellStyle name="Normal 3 2 2 3 3 3" xfId="852"/>
    <cellStyle name="Normal 3 2 2 3 4" xfId="522"/>
    <cellStyle name="Normal 3 2 2 3 5" xfId="786"/>
    <cellStyle name="Normal 3 2 2 4" xfId="290"/>
    <cellStyle name="Normal 3 2 2 4 2" xfId="291"/>
    <cellStyle name="Normal 3 2 2 4 2 2" xfId="590"/>
    <cellStyle name="Normal 3 2 2 4 2 3" xfId="854"/>
    <cellStyle name="Normal 3 2 2 4 3" xfId="589"/>
    <cellStyle name="Normal 3 2 2 4 4" xfId="853"/>
    <cellStyle name="Normal 3 2 2 5" xfId="292"/>
    <cellStyle name="Normal 3 2 2 5 2" xfId="591"/>
    <cellStyle name="Normal 3 2 2 5 3" xfId="855"/>
    <cellStyle name="Normal 3 2 2 6" xfId="488"/>
    <cellStyle name="Normal 3 2 2 7" xfId="483"/>
    <cellStyle name="Normal 3 2 3" xfId="139"/>
    <cellStyle name="Normal 3 2 3 2" xfId="206"/>
    <cellStyle name="Normal 3 2 3 2 2" xfId="240"/>
    <cellStyle name="Normal 3 2 3 2 2 2" xfId="293"/>
    <cellStyle name="Normal 3 2 3 2 2 2 2" xfId="294"/>
    <cellStyle name="Normal 3 2 3 2 2 2 2 2" xfId="593"/>
    <cellStyle name="Normal 3 2 3 2 2 2 2 3" xfId="857"/>
    <cellStyle name="Normal 3 2 3 2 2 2 3" xfId="592"/>
    <cellStyle name="Normal 3 2 3 2 2 2 4" xfId="856"/>
    <cellStyle name="Normal 3 2 3 2 2 3" xfId="295"/>
    <cellStyle name="Normal 3 2 3 2 2 3 2" xfId="594"/>
    <cellStyle name="Normal 3 2 3 2 2 3 3" xfId="858"/>
    <cellStyle name="Normal 3 2 3 2 2 4" xfId="540"/>
    <cellStyle name="Normal 3 2 3 2 2 5" xfId="804"/>
    <cellStyle name="Normal 3 2 3 2 3" xfId="296"/>
    <cellStyle name="Normal 3 2 3 2 3 2" xfId="297"/>
    <cellStyle name="Normal 3 2 3 2 3 2 2" xfId="596"/>
    <cellStyle name="Normal 3 2 3 2 3 2 3" xfId="860"/>
    <cellStyle name="Normal 3 2 3 2 3 3" xfId="595"/>
    <cellStyle name="Normal 3 2 3 2 3 4" xfId="859"/>
    <cellStyle name="Normal 3 2 3 2 4" xfId="298"/>
    <cellStyle name="Normal 3 2 3 2 4 2" xfId="597"/>
    <cellStyle name="Normal 3 2 3 2 4 3" xfId="861"/>
    <cellStyle name="Normal 3 2 3 2 5" xfId="506"/>
    <cellStyle name="Normal 3 2 3 2 6" xfId="770"/>
    <cellStyle name="Normal 3 2 3 3" xfId="223"/>
    <cellStyle name="Normal 3 2 3 3 2" xfId="299"/>
    <cellStyle name="Normal 3 2 3 3 2 2" xfId="300"/>
    <cellStyle name="Normal 3 2 3 3 2 2 2" xfId="599"/>
    <cellStyle name="Normal 3 2 3 3 2 2 3" xfId="863"/>
    <cellStyle name="Normal 3 2 3 3 2 3" xfId="598"/>
    <cellStyle name="Normal 3 2 3 3 2 4" xfId="862"/>
    <cellStyle name="Normal 3 2 3 3 3" xfId="301"/>
    <cellStyle name="Normal 3 2 3 3 3 2" xfId="600"/>
    <cellStyle name="Normal 3 2 3 3 3 3" xfId="864"/>
    <cellStyle name="Normal 3 2 3 3 4" xfId="523"/>
    <cellStyle name="Normal 3 2 3 3 5" xfId="787"/>
    <cellStyle name="Normal 3 2 3 4" xfId="302"/>
    <cellStyle name="Normal 3 2 3 4 2" xfId="303"/>
    <cellStyle name="Normal 3 2 3 4 2 2" xfId="602"/>
    <cellStyle name="Normal 3 2 3 4 2 3" xfId="866"/>
    <cellStyle name="Normal 3 2 3 4 3" xfId="601"/>
    <cellStyle name="Normal 3 2 3 4 4" xfId="865"/>
    <cellStyle name="Normal 3 2 3 5" xfId="304"/>
    <cellStyle name="Normal 3 2 3 5 2" xfId="603"/>
    <cellStyle name="Normal 3 2 3 5 3" xfId="867"/>
    <cellStyle name="Normal 3 2 3 6" xfId="489"/>
    <cellStyle name="Normal 3 2 3 7" xfId="482"/>
    <cellStyle name="Normal 3 2 4" xfId="140"/>
    <cellStyle name="Normal 3 2 4 2" xfId="207"/>
    <cellStyle name="Normal 3 2 4 2 2" xfId="241"/>
    <cellStyle name="Normal 3 2 4 2 2 2" xfId="305"/>
    <cellStyle name="Normal 3 2 4 2 2 2 2" xfId="306"/>
    <cellStyle name="Normal 3 2 4 2 2 2 2 2" xfId="605"/>
    <cellStyle name="Normal 3 2 4 2 2 2 2 3" xfId="869"/>
    <cellStyle name="Normal 3 2 4 2 2 2 3" xfId="604"/>
    <cellStyle name="Normal 3 2 4 2 2 2 4" xfId="868"/>
    <cellStyle name="Normal 3 2 4 2 2 3" xfId="307"/>
    <cellStyle name="Normal 3 2 4 2 2 3 2" xfId="606"/>
    <cellStyle name="Normal 3 2 4 2 2 3 3" xfId="870"/>
    <cellStyle name="Normal 3 2 4 2 2 4" xfId="541"/>
    <cellStyle name="Normal 3 2 4 2 2 5" xfId="805"/>
    <cellStyle name="Normal 3 2 4 2 3" xfId="308"/>
    <cellStyle name="Normal 3 2 4 2 3 2" xfId="309"/>
    <cellStyle name="Normal 3 2 4 2 3 2 2" xfId="608"/>
    <cellStyle name="Normal 3 2 4 2 3 2 3" xfId="872"/>
    <cellStyle name="Normal 3 2 4 2 3 3" xfId="607"/>
    <cellStyle name="Normal 3 2 4 2 3 4" xfId="871"/>
    <cellStyle name="Normal 3 2 4 2 4" xfId="310"/>
    <cellStyle name="Normal 3 2 4 2 4 2" xfId="609"/>
    <cellStyle name="Normal 3 2 4 2 4 3" xfId="873"/>
    <cellStyle name="Normal 3 2 4 2 5" xfId="507"/>
    <cellStyle name="Normal 3 2 4 2 6" xfId="771"/>
    <cellStyle name="Normal 3 2 4 3" xfId="224"/>
    <cellStyle name="Normal 3 2 4 3 2" xfId="311"/>
    <cellStyle name="Normal 3 2 4 3 2 2" xfId="312"/>
    <cellStyle name="Normal 3 2 4 3 2 2 2" xfId="611"/>
    <cellStyle name="Normal 3 2 4 3 2 2 3" xfId="875"/>
    <cellStyle name="Normal 3 2 4 3 2 3" xfId="610"/>
    <cellStyle name="Normal 3 2 4 3 2 4" xfId="874"/>
    <cellStyle name="Normal 3 2 4 3 3" xfId="313"/>
    <cellStyle name="Normal 3 2 4 3 3 2" xfId="612"/>
    <cellStyle name="Normal 3 2 4 3 3 3" xfId="876"/>
    <cellStyle name="Normal 3 2 4 3 4" xfId="524"/>
    <cellStyle name="Normal 3 2 4 3 5" xfId="788"/>
    <cellStyle name="Normal 3 2 4 4" xfId="314"/>
    <cellStyle name="Normal 3 2 4 4 2" xfId="315"/>
    <cellStyle name="Normal 3 2 4 4 2 2" xfId="614"/>
    <cellStyle name="Normal 3 2 4 4 2 3" xfId="878"/>
    <cellStyle name="Normal 3 2 4 4 3" xfId="613"/>
    <cellStyle name="Normal 3 2 4 4 4" xfId="877"/>
    <cellStyle name="Normal 3 2 4 5" xfId="316"/>
    <cellStyle name="Normal 3 2 4 5 2" xfId="615"/>
    <cellStyle name="Normal 3 2 4 5 3" xfId="879"/>
    <cellStyle name="Normal 3 2 4 6" xfId="490"/>
    <cellStyle name="Normal 3 2 4 7" xfId="481"/>
    <cellStyle name="Normal 3 2 5" xfId="141"/>
    <cellStyle name="Normal 3 2 5 2" xfId="208"/>
    <cellStyle name="Normal 3 2 5 2 2" xfId="242"/>
    <cellStyle name="Normal 3 2 5 2 2 2" xfId="317"/>
    <cellStyle name="Normal 3 2 5 2 2 2 2" xfId="318"/>
    <cellStyle name="Normal 3 2 5 2 2 2 2 2" xfId="617"/>
    <cellStyle name="Normal 3 2 5 2 2 2 2 3" xfId="881"/>
    <cellStyle name="Normal 3 2 5 2 2 2 3" xfId="616"/>
    <cellStyle name="Normal 3 2 5 2 2 2 4" xfId="880"/>
    <cellStyle name="Normal 3 2 5 2 2 3" xfId="319"/>
    <cellStyle name="Normal 3 2 5 2 2 3 2" xfId="618"/>
    <cellStyle name="Normal 3 2 5 2 2 3 3" xfId="882"/>
    <cellStyle name="Normal 3 2 5 2 2 4" xfId="542"/>
    <cellStyle name="Normal 3 2 5 2 2 5" xfId="806"/>
    <cellStyle name="Normal 3 2 5 2 3" xfId="320"/>
    <cellStyle name="Normal 3 2 5 2 3 2" xfId="321"/>
    <cellStyle name="Normal 3 2 5 2 3 2 2" xfId="620"/>
    <cellStyle name="Normal 3 2 5 2 3 2 3" xfId="884"/>
    <cellStyle name="Normal 3 2 5 2 3 3" xfId="619"/>
    <cellStyle name="Normal 3 2 5 2 3 4" xfId="883"/>
    <cellStyle name="Normal 3 2 5 2 4" xfId="322"/>
    <cellStyle name="Normal 3 2 5 2 4 2" xfId="621"/>
    <cellStyle name="Normal 3 2 5 2 4 3" xfId="885"/>
    <cellStyle name="Normal 3 2 5 2 5" xfId="508"/>
    <cellStyle name="Normal 3 2 5 2 6" xfId="772"/>
    <cellStyle name="Normal 3 2 5 3" xfId="225"/>
    <cellStyle name="Normal 3 2 5 3 2" xfId="323"/>
    <cellStyle name="Normal 3 2 5 3 2 2" xfId="324"/>
    <cellStyle name="Normal 3 2 5 3 2 2 2" xfId="623"/>
    <cellStyle name="Normal 3 2 5 3 2 2 3" xfId="887"/>
    <cellStyle name="Normal 3 2 5 3 2 3" xfId="622"/>
    <cellStyle name="Normal 3 2 5 3 2 4" xfId="886"/>
    <cellStyle name="Normal 3 2 5 3 3" xfId="325"/>
    <cellStyle name="Normal 3 2 5 3 3 2" xfId="624"/>
    <cellStyle name="Normal 3 2 5 3 3 3" xfId="888"/>
    <cellStyle name="Normal 3 2 5 3 4" xfId="525"/>
    <cellStyle name="Normal 3 2 5 3 5" xfId="789"/>
    <cellStyle name="Normal 3 2 5 4" xfId="326"/>
    <cellStyle name="Normal 3 2 5 4 2" xfId="327"/>
    <cellStyle name="Normal 3 2 5 4 2 2" xfId="626"/>
    <cellStyle name="Normal 3 2 5 4 2 3" xfId="890"/>
    <cellStyle name="Normal 3 2 5 4 3" xfId="625"/>
    <cellStyle name="Normal 3 2 5 4 4" xfId="889"/>
    <cellStyle name="Normal 3 2 5 5" xfId="328"/>
    <cellStyle name="Normal 3 2 5 5 2" xfId="627"/>
    <cellStyle name="Normal 3 2 5 5 3" xfId="891"/>
    <cellStyle name="Normal 3 2 5 6" xfId="491"/>
    <cellStyle name="Normal 3 2 5 7" xfId="480"/>
    <cellStyle name="Normal 3 2 6" xfId="142"/>
    <cellStyle name="Normal 3 2 6 2" xfId="209"/>
    <cellStyle name="Normal 3 2 6 2 2" xfId="243"/>
    <cellStyle name="Normal 3 2 6 2 2 2" xfId="329"/>
    <cellStyle name="Normal 3 2 6 2 2 2 2" xfId="330"/>
    <cellStyle name="Normal 3 2 6 2 2 2 2 2" xfId="629"/>
    <cellStyle name="Normal 3 2 6 2 2 2 2 3" xfId="893"/>
    <cellStyle name="Normal 3 2 6 2 2 2 3" xfId="628"/>
    <cellStyle name="Normal 3 2 6 2 2 2 4" xfId="892"/>
    <cellStyle name="Normal 3 2 6 2 2 3" xfId="331"/>
    <cellStyle name="Normal 3 2 6 2 2 3 2" xfId="630"/>
    <cellStyle name="Normal 3 2 6 2 2 3 3" xfId="894"/>
    <cellStyle name="Normal 3 2 6 2 2 4" xfId="543"/>
    <cellStyle name="Normal 3 2 6 2 2 5" xfId="807"/>
    <cellStyle name="Normal 3 2 6 2 3" xfId="332"/>
    <cellStyle name="Normal 3 2 6 2 3 2" xfId="333"/>
    <cellStyle name="Normal 3 2 6 2 3 2 2" xfId="632"/>
    <cellStyle name="Normal 3 2 6 2 3 2 3" xfId="896"/>
    <cellStyle name="Normal 3 2 6 2 3 3" xfId="631"/>
    <cellStyle name="Normal 3 2 6 2 3 4" xfId="895"/>
    <cellStyle name="Normal 3 2 6 2 4" xfId="334"/>
    <cellStyle name="Normal 3 2 6 2 4 2" xfId="633"/>
    <cellStyle name="Normal 3 2 6 2 4 3" xfId="897"/>
    <cellStyle name="Normal 3 2 6 2 5" xfId="509"/>
    <cellStyle name="Normal 3 2 6 2 6" xfId="773"/>
    <cellStyle name="Normal 3 2 6 3" xfId="226"/>
    <cellStyle name="Normal 3 2 6 3 2" xfId="335"/>
    <cellStyle name="Normal 3 2 6 3 2 2" xfId="336"/>
    <cellStyle name="Normal 3 2 6 3 2 2 2" xfId="635"/>
    <cellStyle name="Normal 3 2 6 3 2 2 3" xfId="899"/>
    <cellStyle name="Normal 3 2 6 3 2 3" xfId="634"/>
    <cellStyle name="Normal 3 2 6 3 2 4" xfId="898"/>
    <cellStyle name="Normal 3 2 6 3 3" xfId="337"/>
    <cellStyle name="Normal 3 2 6 3 3 2" xfId="636"/>
    <cellStyle name="Normal 3 2 6 3 3 3" xfId="900"/>
    <cellStyle name="Normal 3 2 6 3 4" xfId="526"/>
    <cellStyle name="Normal 3 2 6 3 5" xfId="790"/>
    <cellStyle name="Normal 3 2 6 4" xfId="338"/>
    <cellStyle name="Normal 3 2 6 4 2" xfId="339"/>
    <cellStyle name="Normal 3 2 6 4 2 2" xfId="638"/>
    <cellStyle name="Normal 3 2 6 4 2 3" xfId="902"/>
    <cellStyle name="Normal 3 2 6 4 3" xfId="637"/>
    <cellStyle name="Normal 3 2 6 4 4" xfId="901"/>
    <cellStyle name="Normal 3 2 6 5" xfId="340"/>
    <cellStyle name="Normal 3 2 6 5 2" xfId="639"/>
    <cellStyle name="Normal 3 2 6 5 3" xfId="903"/>
    <cellStyle name="Normal 3 2 6 6" xfId="492"/>
    <cellStyle name="Normal 3 2 6 7" xfId="479"/>
    <cellStyle name="Normal 3 2 7" xfId="143"/>
    <cellStyle name="Normal 3 2 7 2" xfId="210"/>
    <cellStyle name="Normal 3 2 7 2 2" xfId="244"/>
    <cellStyle name="Normal 3 2 7 2 2 2" xfId="341"/>
    <cellStyle name="Normal 3 2 7 2 2 2 2" xfId="342"/>
    <cellStyle name="Normal 3 2 7 2 2 2 2 2" xfId="641"/>
    <cellStyle name="Normal 3 2 7 2 2 2 2 3" xfId="905"/>
    <cellStyle name="Normal 3 2 7 2 2 2 3" xfId="640"/>
    <cellStyle name="Normal 3 2 7 2 2 2 4" xfId="904"/>
    <cellStyle name="Normal 3 2 7 2 2 3" xfId="343"/>
    <cellStyle name="Normal 3 2 7 2 2 3 2" xfId="642"/>
    <cellStyle name="Normal 3 2 7 2 2 3 3" xfId="906"/>
    <cellStyle name="Normal 3 2 7 2 2 4" xfId="544"/>
    <cellStyle name="Normal 3 2 7 2 2 5" xfId="808"/>
    <cellStyle name="Normal 3 2 7 2 3" xfId="344"/>
    <cellStyle name="Normal 3 2 7 2 3 2" xfId="345"/>
    <cellStyle name="Normal 3 2 7 2 3 2 2" xfId="644"/>
    <cellStyle name="Normal 3 2 7 2 3 2 3" xfId="908"/>
    <cellStyle name="Normal 3 2 7 2 3 3" xfId="643"/>
    <cellStyle name="Normal 3 2 7 2 3 4" xfId="907"/>
    <cellStyle name="Normal 3 2 7 2 4" xfId="346"/>
    <cellStyle name="Normal 3 2 7 2 4 2" xfId="645"/>
    <cellStyle name="Normal 3 2 7 2 4 3" xfId="909"/>
    <cellStyle name="Normal 3 2 7 2 5" xfId="510"/>
    <cellStyle name="Normal 3 2 7 2 6" xfId="774"/>
    <cellStyle name="Normal 3 2 7 3" xfId="227"/>
    <cellStyle name="Normal 3 2 7 3 2" xfId="347"/>
    <cellStyle name="Normal 3 2 7 3 2 2" xfId="348"/>
    <cellStyle name="Normal 3 2 7 3 2 2 2" xfId="647"/>
    <cellStyle name="Normal 3 2 7 3 2 2 3" xfId="911"/>
    <cellStyle name="Normal 3 2 7 3 2 3" xfId="646"/>
    <cellStyle name="Normal 3 2 7 3 2 4" xfId="910"/>
    <cellStyle name="Normal 3 2 7 3 3" xfId="349"/>
    <cellStyle name="Normal 3 2 7 3 3 2" xfId="648"/>
    <cellStyle name="Normal 3 2 7 3 3 3" xfId="912"/>
    <cellStyle name="Normal 3 2 7 3 4" xfId="527"/>
    <cellStyle name="Normal 3 2 7 3 5" xfId="791"/>
    <cellStyle name="Normal 3 2 7 4" xfId="350"/>
    <cellStyle name="Normal 3 2 7 4 2" xfId="351"/>
    <cellStyle name="Normal 3 2 7 4 2 2" xfId="650"/>
    <cellStyle name="Normal 3 2 7 4 2 3" xfId="914"/>
    <cellStyle name="Normal 3 2 7 4 3" xfId="649"/>
    <cellStyle name="Normal 3 2 7 4 4" xfId="913"/>
    <cellStyle name="Normal 3 2 7 5" xfId="352"/>
    <cellStyle name="Normal 3 2 7 5 2" xfId="651"/>
    <cellStyle name="Normal 3 2 7 5 3" xfId="915"/>
    <cellStyle name="Normal 3 2 7 6" xfId="493"/>
    <cellStyle name="Normal 3 2 7 7" xfId="478"/>
    <cellStyle name="Normal 3 2 8" xfId="144"/>
    <cellStyle name="Normal 3 2 8 2" xfId="211"/>
    <cellStyle name="Normal 3 2 8 2 2" xfId="245"/>
    <cellStyle name="Normal 3 2 8 2 2 2" xfId="353"/>
    <cellStyle name="Normal 3 2 8 2 2 2 2" xfId="354"/>
    <cellStyle name="Normal 3 2 8 2 2 2 2 2" xfId="653"/>
    <cellStyle name="Normal 3 2 8 2 2 2 2 3" xfId="917"/>
    <cellStyle name="Normal 3 2 8 2 2 2 3" xfId="652"/>
    <cellStyle name="Normal 3 2 8 2 2 2 4" xfId="916"/>
    <cellStyle name="Normal 3 2 8 2 2 3" xfId="355"/>
    <cellStyle name="Normal 3 2 8 2 2 3 2" xfId="654"/>
    <cellStyle name="Normal 3 2 8 2 2 3 3" xfId="918"/>
    <cellStyle name="Normal 3 2 8 2 2 4" xfId="545"/>
    <cellStyle name="Normal 3 2 8 2 2 5" xfId="809"/>
    <cellStyle name="Normal 3 2 8 2 3" xfId="356"/>
    <cellStyle name="Normal 3 2 8 2 3 2" xfId="357"/>
    <cellStyle name="Normal 3 2 8 2 3 2 2" xfId="656"/>
    <cellStyle name="Normal 3 2 8 2 3 2 3" xfId="920"/>
    <cellStyle name="Normal 3 2 8 2 3 3" xfId="655"/>
    <cellStyle name="Normal 3 2 8 2 3 4" xfId="919"/>
    <cellStyle name="Normal 3 2 8 2 4" xfId="358"/>
    <cellStyle name="Normal 3 2 8 2 4 2" xfId="657"/>
    <cellStyle name="Normal 3 2 8 2 4 3" xfId="921"/>
    <cellStyle name="Normal 3 2 8 2 5" xfId="511"/>
    <cellStyle name="Normal 3 2 8 2 6" xfId="775"/>
    <cellStyle name="Normal 3 2 8 3" xfId="228"/>
    <cellStyle name="Normal 3 2 8 3 2" xfId="359"/>
    <cellStyle name="Normal 3 2 8 3 2 2" xfId="360"/>
    <cellStyle name="Normal 3 2 8 3 2 2 2" xfId="659"/>
    <cellStyle name="Normal 3 2 8 3 2 2 3" xfId="923"/>
    <cellStyle name="Normal 3 2 8 3 2 3" xfId="658"/>
    <cellStyle name="Normal 3 2 8 3 2 4" xfId="922"/>
    <cellStyle name="Normal 3 2 8 3 3" xfId="361"/>
    <cellStyle name="Normal 3 2 8 3 3 2" xfId="660"/>
    <cellStyle name="Normal 3 2 8 3 3 3" xfId="924"/>
    <cellStyle name="Normal 3 2 8 3 4" xfId="528"/>
    <cellStyle name="Normal 3 2 8 3 5" xfId="792"/>
    <cellStyle name="Normal 3 2 8 4" xfId="362"/>
    <cellStyle name="Normal 3 2 8 4 2" xfId="363"/>
    <cellStyle name="Normal 3 2 8 4 2 2" xfId="662"/>
    <cellStyle name="Normal 3 2 8 4 2 3" xfId="926"/>
    <cellStyle name="Normal 3 2 8 4 3" xfId="661"/>
    <cellStyle name="Normal 3 2 8 4 4" xfId="925"/>
    <cellStyle name="Normal 3 2 8 5" xfId="364"/>
    <cellStyle name="Normal 3 2 8 5 2" xfId="663"/>
    <cellStyle name="Normal 3 2 8 5 3" xfId="927"/>
    <cellStyle name="Normal 3 2 8 6" xfId="494"/>
    <cellStyle name="Normal 3 2 8 7" xfId="477"/>
    <cellStyle name="Normal 3 2 9" xfId="204"/>
    <cellStyle name="Normal 3 2 9 2" xfId="238"/>
    <cellStyle name="Normal 3 2 9 2 2" xfId="365"/>
    <cellStyle name="Normal 3 2 9 2 2 2" xfId="366"/>
    <cellStyle name="Normal 3 2 9 2 2 2 2" xfId="665"/>
    <cellStyle name="Normal 3 2 9 2 2 2 3" xfId="929"/>
    <cellStyle name="Normal 3 2 9 2 2 3" xfId="664"/>
    <cellStyle name="Normal 3 2 9 2 2 4" xfId="928"/>
    <cellStyle name="Normal 3 2 9 2 3" xfId="367"/>
    <cellStyle name="Normal 3 2 9 2 3 2" xfId="666"/>
    <cellStyle name="Normal 3 2 9 2 3 3" xfId="930"/>
    <cellStyle name="Normal 3 2 9 2 4" xfId="538"/>
    <cellStyle name="Normal 3 2 9 2 5" xfId="802"/>
    <cellStyle name="Normal 3 2 9 3" xfId="368"/>
    <cellStyle name="Normal 3 2 9 3 2" xfId="369"/>
    <cellStyle name="Normal 3 2 9 3 2 2" xfId="668"/>
    <cellStyle name="Normal 3 2 9 3 2 3" xfId="932"/>
    <cellStyle name="Normal 3 2 9 3 3" xfId="667"/>
    <cellStyle name="Normal 3 2 9 3 4" xfId="931"/>
    <cellStyle name="Normal 3 2 9 4" xfId="370"/>
    <cellStyle name="Normal 3 2 9 4 2" xfId="669"/>
    <cellStyle name="Normal 3 2 9 4 3" xfId="933"/>
    <cellStyle name="Normal 3 2 9 5" xfId="504"/>
    <cellStyle name="Normal 3 2 9 6" xfId="768"/>
    <cellStyle name="Normal 3 3" xfId="145"/>
    <cellStyle name="Normal 3 3 2" xfId="212"/>
    <cellStyle name="Normal 3 3 2 2" xfId="246"/>
    <cellStyle name="Normal 3 3 2 2 2" xfId="371"/>
    <cellStyle name="Normal 3 3 2 2 2 2" xfId="372"/>
    <cellStyle name="Normal 3 3 2 2 2 2 2" xfId="671"/>
    <cellStyle name="Normal 3 3 2 2 2 2 3" xfId="935"/>
    <cellStyle name="Normal 3 3 2 2 2 3" xfId="670"/>
    <cellStyle name="Normal 3 3 2 2 2 4" xfId="934"/>
    <cellStyle name="Normal 3 3 2 2 3" xfId="373"/>
    <cellStyle name="Normal 3 3 2 2 3 2" xfId="672"/>
    <cellStyle name="Normal 3 3 2 2 3 3" xfId="936"/>
    <cellStyle name="Normal 3 3 2 2 4" xfId="546"/>
    <cellStyle name="Normal 3 3 2 2 5" xfId="810"/>
    <cellStyle name="Normal 3 3 2 3" xfId="374"/>
    <cellStyle name="Normal 3 3 2 3 2" xfId="375"/>
    <cellStyle name="Normal 3 3 2 3 2 2" xfId="674"/>
    <cellStyle name="Normal 3 3 2 3 2 3" xfId="938"/>
    <cellStyle name="Normal 3 3 2 3 3" xfId="673"/>
    <cellStyle name="Normal 3 3 2 3 4" xfId="937"/>
    <cellStyle name="Normal 3 3 2 4" xfId="376"/>
    <cellStyle name="Normal 3 3 2 4 2" xfId="675"/>
    <cellStyle name="Normal 3 3 2 4 3" xfId="939"/>
    <cellStyle name="Normal 3 3 2 5" xfId="512"/>
    <cellStyle name="Normal 3 3 2 6" xfId="776"/>
    <cellStyle name="Normal 3 3 3" xfId="229"/>
    <cellStyle name="Normal 3 3 3 2" xfId="377"/>
    <cellStyle name="Normal 3 3 3 2 2" xfId="378"/>
    <cellStyle name="Normal 3 3 3 2 2 2" xfId="677"/>
    <cellStyle name="Normal 3 3 3 2 2 3" xfId="941"/>
    <cellStyle name="Normal 3 3 3 2 3" xfId="676"/>
    <cellStyle name="Normal 3 3 3 2 4" xfId="940"/>
    <cellStyle name="Normal 3 3 3 3" xfId="379"/>
    <cellStyle name="Normal 3 3 3 3 2" xfId="678"/>
    <cellStyle name="Normal 3 3 3 3 3" xfId="942"/>
    <cellStyle name="Normal 3 3 3 4" xfId="529"/>
    <cellStyle name="Normal 3 3 3 5" xfId="793"/>
    <cellStyle name="Normal 3 3 4" xfId="380"/>
    <cellStyle name="Normal 3 3 4 2" xfId="381"/>
    <cellStyle name="Normal 3 3 4 2 2" xfId="680"/>
    <cellStyle name="Normal 3 3 4 2 3" xfId="944"/>
    <cellStyle name="Normal 3 3 4 3" xfId="679"/>
    <cellStyle name="Normal 3 3 4 4" xfId="943"/>
    <cellStyle name="Normal 3 3 5" xfId="382"/>
    <cellStyle name="Normal 3 3 5 2" xfId="681"/>
    <cellStyle name="Normal 3 3 5 3" xfId="945"/>
    <cellStyle name="Normal 3 3 6" xfId="495"/>
    <cellStyle name="Normal 3 3 7" xfId="476"/>
    <cellStyle name="Normal 3 4" xfId="146"/>
    <cellStyle name="Normal 3 4 2" xfId="213"/>
    <cellStyle name="Normal 3 4 2 2" xfId="247"/>
    <cellStyle name="Normal 3 4 2 2 2" xfId="383"/>
    <cellStyle name="Normal 3 4 2 2 2 2" xfId="384"/>
    <cellStyle name="Normal 3 4 2 2 2 2 2" xfId="683"/>
    <cellStyle name="Normal 3 4 2 2 2 2 3" xfId="947"/>
    <cellStyle name="Normal 3 4 2 2 2 3" xfId="682"/>
    <cellStyle name="Normal 3 4 2 2 2 4" xfId="946"/>
    <cellStyle name="Normal 3 4 2 2 3" xfId="385"/>
    <cellStyle name="Normal 3 4 2 2 3 2" xfId="684"/>
    <cellStyle name="Normal 3 4 2 2 3 3" xfId="948"/>
    <cellStyle name="Normal 3 4 2 2 4" xfId="547"/>
    <cellStyle name="Normal 3 4 2 2 5" xfId="811"/>
    <cellStyle name="Normal 3 4 2 3" xfId="386"/>
    <cellStyle name="Normal 3 4 2 3 2" xfId="387"/>
    <cellStyle name="Normal 3 4 2 3 2 2" xfId="686"/>
    <cellStyle name="Normal 3 4 2 3 2 3" xfId="950"/>
    <cellStyle name="Normal 3 4 2 3 3" xfId="685"/>
    <cellStyle name="Normal 3 4 2 3 4" xfId="949"/>
    <cellStyle name="Normal 3 4 2 4" xfId="388"/>
    <cellStyle name="Normal 3 4 2 4 2" xfId="687"/>
    <cellStyle name="Normal 3 4 2 4 3" xfId="951"/>
    <cellStyle name="Normal 3 4 2 5" xfId="513"/>
    <cellStyle name="Normal 3 4 2 6" xfId="777"/>
    <cellStyle name="Normal 3 4 3" xfId="230"/>
    <cellStyle name="Normal 3 4 3 2" xfId="389"/>
    <cellStyle name="Normal 3 4 3 2 2" xfId="390"/>
    <cellStyle name="Normal 3 4 3 2 2 2" xfId="689"/>
    <cellStyle name="Normal 3 4 3 2 2 3" xfId="953"/>
    <cellStyle name="Normal 3 4 3 2 3" xfId="688"/>
    <cellStyle name="Normal 3 4 3 2 4" xfId="952"/>
    <cellStyle name="Normal 3 4 3 3" xfId="391"/>
    <cellStyle name="Normal 3 4 3 3 2" xfId="690"/>
    <cellStyle name="Normal 3 4 3 3 3" xfId="954"/>
    <cellStyle name="Normal 3 4 3 4" xfId="530"/>
    <cellStyle name="Normal 3 4 3 5" xfId="794"/>
    <cellStyle name="Normal 3 4 4" xfId="392"/>
    <cellStyle name="Normal 3 4 4 2" xfId="393"/>
    <cellStyle name="Normal 3 4 4 2 2" xfId="692"/>
    <cellStyle name="Normal 3 4 4 2 3" xfId="956"/>
    <cellStyle name="Normal 3 4 4 3" xfId="691"/>
    <cellStyle name="Normal 3 4 4 4" xfId="955"/>
    <cellStyle name="Normal 3 4 5" xfId="394"/>
    <cellStyle name="Normal 3 4 5 2" xfId="693"/>
    <cellStyle name="Normal 3 4 5 3" xfId="957"/>
    <cellStyle name="Normal 3 4 6" xfId="496"/>
    <cellStyle name="Normal 3 4 7" xfId="475"/>
    <cellStyle name="Normal 3 5" xfId="147"/>
    <cellStyle name="Normal 3 5 2" xfId="214"/>
    <cellStyle name="Normal 3 5 2 2" xfId="248"/>
    <cellStyle name="Normal 3 5 2 2 2" xfId="395"/>
    <cellStyle name="Normal 3 5 2 2 2 2" xfId="396"/>
    <cellStyle name="Normal 3 5 2 2 2 2 2" xfId="695"/>
    <cellStyle name="Normal 3 5 2 2 2 2 3" xfId="959"/>
    <cellStyle name="Normal 3 5 2 2 2 3" xfId="694"/>
    <cellStyle name="Normal 3 5 2 2 2 4" xfId="958"/>
    <cellStyle name="Normal 3 5 2 2 3" xfId="397"/>
    <cellStyle name="Normal 3 5 2 2 3 2" xfId="696"/>
    <cellStyle name="Normal 3 5 2 2 3 3" xfId="960"/>
    <cellStyle name="Normal 3 5 2 2 4" xfId="548"/>
    <cellStyle name="Normal 3 5 2 2 5" xfId="812"/>
    <cellStyle name="Normal 3 5 2 3" xfId="398"/>
    <cellStyle name="Normal 3 5 2 3 2" xfId="399"/>
    <cellStyle name="Normal 3 5 2 3 2 2" xfId="698"/>
    <cellStyle name="Normal 3 5 2 3 2 3" xfId="962"/>
    <cellStyle name="Normal 3 5 2 3 3" xfId="697"/>
    <cellStyle name="Normal 3 5 2 3 4" xfId="961"/>
    <cellStyle name="Normal 3 5 2 4" xfId="400"/>
    <cellStyle name="Normal 3 5 2 4 2" xfId="699"/>
    <cellStyle name="Normal 3 5 2 4 3" xfId="963"/>
    <cellStyle name="Normal 3 5 2 5" xfId="514"/>
    <cellStyle name="Normal 3 5 2 6" xfId="778"/>
    <cellStyle name="Normal 3 5 3" xfId="231"/>
    <cellStyle name="Normal 3 5 3 2" xfId="401"/>
    <cellStyle name="Normal 3 5 3 2 2" xfId="402"/>
    <cellStyle name="Normal 3 5 3 2 2 2" xfId="701"/>
    <cellStyle name="Normal 3 5 3 2 2 3" xfId="965"/>
    <cellStyle name="Normal 3 5 3 2 3" xfId="700"/>
    <cellStyle name="Normal 3 5 3 2 4" xfId="964"/>
    <cellStyle name="Normal 3 5 3 3" xfId="403"/>
    <cellStyle name="Normal 3 5 3 3 2" xfId="702"/>
    <cellStyle name="Normal 3 5 3 3 3" xfId="966"/>
    <cellStyle name="Normal 3 5 3 4" xfId="531"/>
    <cellStyle name="Normal 3 5 3 5" xfId="795"/>
    <cellStyle name="Normal 3 5 4" xfId="404"/>
    <cellStyle name="Normal 3 5 4 2" xfId="405"/>
    <cellStyle name="Normal 3 5 4 2 2" xfId="704"/>
    <cellStyle name="Normal 3 5 4 2 3" xfId="968"/>
    <cellStyle name="Normal 3 5 4 3" xfId="703"/>
    <cellStyle name="Normal 3 5 4 4" xfId="967"/>
    <cellStyle name="Normal 3 5 5" xfId="406"/>
    <cellStyle name="Normal 3 5 5 2" xfId="705"/>
    <cellStyle name="Normal 3 5 5 3" xfId="969"/>
    <cellStyle name="Normal 3 5 6" xfId="497"/>
    <cellStyle name="Normal 3 5 7" xfId="474"/>
    <cellStyle name="Normal 3 6" xfId="148"/>
    <cellStyle name="Normal 3 6 2" xfId="215"/>
    <cellStyle name="Normal 3 6 2 2" xfId="249"/>
    <cellStyle name="Normal 3 6 2 2 2" xfId="407"/>
    <cellStyle name="Normal 3 6 2 2 2 2" xfId="408"/>
    <cellStyle name="Normal 3 6 2 2 2 2 2" xfId="707"/>
    <cellStyle name="Normal 3 6 2 2 2 2 3" xfId="971"/>
    <cellStyle name="Normal 3 6 2 2 2 3" xfId="706"/>
    <cellStyle name="Normal 3 6 2 2 2 4" xfId="970"/>
    <cellStyle name="Normal 3 6 2 2 3" xfId="409"/>
    <cellStyle name="Normal 3 6 2 2 3 2" xfId="708"/>
    <cellStyle name="Normal 3 6 2 2 3 3" xfId="972"/>
    <cellStyle name="Normal 3 6 2 2 4" xfId="549"/>
    <cellStyle name="Normal 3 6 2 2 5" xfId="813"/>
    <cellStyle name="Normal 3 6 2 3" xfId="410"/>
    <cellStyle name="Normal 3 6 2 3 2" xfId="411"/>
    <cellStyle name="Normal 3 6 2 3 2 2" xfId="710"/>
    <cellStyle name="Normal 3 6 2 3 2 3" xfId="974"/>
    <cellStyle name="Normal 3 6 2 3 3" xfId="709"/>
    <cellStyle name="Normal 3 6 2 3 4" xfId="973"/>
    <cellStyle name="Normal 3 6 2 4" xfId="412"/>
    <cellStyle name="Normal 3 6 2 4 2" xfId="711"/>
    <cellStyle name="Normal 3 6 2 4 3" xfId="975"/>
    <cellStyle name="Normal 3 6 2 5" xfId="515"/>
    <cellStyle name="Normal 3 6 2 6" xfId="779"/>
    <cellStyle name="Normal 3 6 3" xfId="232"/>
    <cellStyle name="Normal 3 6 3 2" xfId="413"/>
    <cellStyle name="Normal 3 6 3 2 2" xfId="414"/>
    <cellStyle name="Normal 3 6 3 2 2 2" xfId="713"/>
    <cellStyle name="Normal 3 6 3 2 2 3" xfId="977"/>
    <cellStyle name="Normal 3 6 3 2 3" xfId="712"/>
    <cellStyle name="Normal 3 6 3 2 4" xfId="976"/>
    <cellStyle name="Normal 3 6 3 3" xfId="415"/>
    <cellStyle name="Normal 3 6 3 3 2" xfId="714"/>
    <cellStyle name="Normal 3 6 3 3 3" xfId="978"/>
    <cellStyle name="Normal 3 6 3 4" xfId="532"/>
    <cellStyle name="Normal 3 6 3 5" xfId="796"/>
    <cellStyle name="Normal 3 6 4" xfId="416"/>
    <cellStyle name="Normal 3 6 4 2" xfId="417"/>
    <cellStyle name="Normal 3 6 4 2 2" xfId="716"/>
    <cellStyle name="Normal 3 6 4 2 3" xfId="980"/>
    <cellStyle name="Normal 3 6 4 3" xfId="715"/>
    <cellStyle name="Normal 3 6 4 4" xfId="979"/>
    <cellStyle name="Normal 3 6 5" xfId="418"/>
    <cellStyle name="Normal 3 6 5 2" xfId="717"/>
    <cellStyle name="Normal 3 6 5 3" xfId="981"/>
    <cellStyle name="Normal 3 6 6" xfId="498"/>
    <cellStyle name="Normal 3 6 7" xfId="473"/>
    <cellStyle name="Normal 3 7" xfId="149"/>
    <cellStyle name="Normal 3 7 2" xfId="216"/>
    <cellStyle name="Normal 3 7 2 2" xfId="250"/>
    <cellStyle name="Normal 3 7 2 2 2" xfId="419"/>
    <cellStyle name="Normal 3 7 2 2 2 2" xfId="420"/>
    <cellStyle name="Normal 3 7 2 2 2 2 2" xfId="719"/>
    <cellStyle name="Normal 3 7 2 2 2 2 3" xfId="983"/>
    <cellStyle name="Normal 3 7 2 2 2 3" xfId="718"/>
    <cellStyle name="Normal 3 7 2 2 2 4" xfId="982"/>
    <cellStyle name="Normal 3 7 2 2 3" xfId="421"/>
    <cellStyle name="Normal 3 7 2 2 3 2" xfId="720"/>
    <cellStyle name="Normal 3 7 2 2 3 3" xfId="984"/>
    <cellStyle name="Normal 3 7 2 2 4" xfId="550"/>
    <cellStyle name="Normal 3 7 2 2 5" xfId="814"/>
    <cellStyle name="Normal 3 7 2 3" xfId="422"/>
    <cellStyle name="Normal 3 7 2 3 2" xfId="423"/>
    <cellStyle name="Normal 3 7 2 3 2 2" xfId="722"/>
    <cellStyle name="Normal 3 7 2 3 2 3" xfId="986"/>
    <cellStyle name="Normal 3 7 2 3 3" xfId="721"/>
    <cellStyle name="Normal 3 7 2 3 4" xfId="985"/>
    <cellStyle name="Normal 3 7 2 4" xfId="424"/>
    <cellStyle name="Normal 3 7 2 4 2" xfId="723"/>
    <cellStyle name="Normal 3 7 2 4 3" xfId="987"/>
    <cellStyle name="Normal 3 7 2 5" xfId="516"/>
    <cellStyle name="Normal 3 7 2 6" xfId="780"/>
    <cellStyle name="Normal 3 7 3" xfId="233"/>
    <cellStyle name="Normal 3 7 3 2" xfId="425"/>
    <cellStyle name="Normal 3 7 3 2 2" xfId="426"/>
    <cellStyle name="Normal 3 7 3 2 2 2" xfId="725"/>
    <cellStyle name="Normal 3 7 3 2 2 3" xfId="989"/>
    <cellStyle name="Normal 3 7 3 2 3" xfId="724"/>
    <cellStyle name="Normal 3 7 3 2 4" xfId="988"/>
    <cellStyle name="Normal 3 7 3 3" xfId="427"/>
    <cellStyle name="Normal 3 7 3 3 2" xfId="726"/>
    <cellStyle name="Normal 3 7 3 3 3" xfId="990"/>
    <cellStyle name="Normal 3 7 3 4" xfId="533"/>
    <cellStyle name="Normal 3 7 3 5" xfId="797"/>
    <cellStyle name="Normal 3 7 4" xfId="428"/>
    <cellStyle name="Normal 3 7 4 2" xfId="429"/>
    <cellStyle name="Normal 3 7 4 2 2" xfId="728"/>
    <cellStyle name="Normal 3 7 4 2 3" xfId="992"/>
    <cellStyle name="Normal 3 7 4 3" xfId="727"/>
    <cellStyle name="Normal 3 7 4 4" xfId="991"/>
    <cellStyle name="Normal 3 7 5" xfId="430"/>
    <cellStyle name="Normal 3 7 5 2" xfId="729"/>
    <cellStyle name="Normal 3 7 5 3" xfId="993"/>
    <cellStyle name="Normal 3 7 6" xfId="499"/>
    <cellStyle name="Normal 3 7 7" xfId="472"/>
    <cellStyle name="Normal 3 8" xfId="150"/>
    <cellStyle name="Normal 3 8 2" xfId="217"/>
    <cellStyle name="Normal 3 8 2 2" xfId="251"/>
    <cellStyle name="Normal 3 8 2 2 2" xfId="431"/>
    <cellStyle name="Normal 3 8 2 2 2 2" xfId="432"/>
    <cellStyle name="Normal 3 8 2 2 2 2 2" xfId="731"/>
    <cellStyle name="Normal 3 8 2 2 2 2 3" xfId="995"/>
    <cellStyle name="Normal 3 8 2 2 2 3" xfId="730"/>
    <cellStyle name="Normal 3 8 2 2 2 4" xfId="994"/>
    <cellStyle name="Normal 3 8 2 2 3" xfId="433"/>
    <cellStyle name="Normal 3 8 2 2 3 2" xfId="732"/>
    <cellStyle name="Normal 3 8 2 2 3 3" xfId="996"/>
    <cellStyle name="Normal 3 8 2 2 4" xfId="551"/>
    <cellStyle name="Normal 3 8 2 2 5" xfId="815"/>
    <cellStyle name="Normal 3 8 2 3" xfId="434"/>
    <cellStyle name="Normal 3 8 2 3 2" xfId="435"/>
    <cellStyle name="Normal 3 8 2 3 2 2" xfId="734"/>
    <cellStyle name="Normal 3 8 2 3 2 3" xfId="998"/>
    <cellStyle name="Normal 3 8 2 3 3" xfId="733"/>
    <cellStyle name="Normal 3 8 2 3 4" xfId="997"/>
    <cellStyle name="Normal 3 8 2 4" xfId="436"/>
    <cellStyle name="Normal 3 8 2 4 2" xfId="735"/>
    <cellStyle name="Normal 3 8 2 4 3" xfId="999"/>
    <cellStyle name="Normal 3 8 2 5" xfId="517"/>
    <cellStyle name="Normal 3 8 2 6" xfId="781"/>
    <cellStyle name="Normal 3 8 3" xfId="234"/>
    <cellStyle name="Normal 3 8 3 2" xfId="437"/>
    <cellStyle name="Normal 3 8 3 2 2" xfId="438"/>
    <cellStyle name="Normal 3 8 3 2 2 2" xfId="737"/>
    <cellStyle name="Normal 3 8 3 2 2 3" xfId="1001"/>
    <cellStyle name="Normal 3 8 3 2 3" xfId="736"/>
    <cellStyle name="Normal 3 8 3 2 4" xfId="1000"/>
    <cellStyle name="Normal 3 8 3 3" xfId="439"/>
    <cellStyle name="Normal 3 8 3 3 2" xfId="738"/>
    <cellStyle name="Normal 3 8 3 3 3" xfId="1002"/>
    <cellStyle name="Normal 3 8 3 4" xfId="534"/>
    <cellStyle name="Normal 3 8 3 5" xfId="798"/>
    <cellStyle name="Normal 3 8 4" xfId="440"/>
    <cellStyle name="Normal 3 8 4 2" xfId="441"/>
    <cellStyle name="Normal 3 8 4 2 2" xfId="740"/>
    <cellStyle name="Normal 3 8 4 2 3" xfId="1004"/>
    <cellStyle name="Normal 3 8 4 3" xfId="739"/>
    <cellStyle name="Normal 3 8 4 4" xfId="1003"/>
    <cellStyle name="Normal 3 8 5" xfId="442"/>
    <cellStyle name="Normal 3 8 5 2" xfId="741"/>
    <cellStyle name="Normal 3 8 5 3" xfId="1005"/>
    <cellStyle name="Normal 3 8 6" xfId="500"/>
    <cellStyle name="Normal 3 8 7" xfId="471"/>
    <cellStyle name="Normal 3 9" xfId="151"/>
    <cellStyle name="Normal 3 9 2" xfId="218"/>
    <cellStyle name="Normal 3 9 2 2" xfId="252"/>
    <cellStyle name="Normal 3 9 2 2 2" xfId="443"/>
    <cellStyle name="Normal 3 9 2 2 2 2" xfId="444"/>
    <cellStyle name="Normal 3 9 2 2 2 2 2" xfId="743"/>
    <cellStyle name="Normal 3 9 2 2 2 2 3" xfId="1007"/>
    <cellStyle name="Normal 3 9 2 2 2 3" xfId="742"/>
    <cellStyle name="Normal 3 9 2 2 2 4" xfId="1006"/>
    <cellStyle name="Normal 3 9 2 2 3" xfId="445"/>
    <cellStyle name="Normal 3 9 2 2 3 2" xfId="744"/>
    <cellStyle name="Normal 3 9 2 2 3 3" xfId="1008"/>
    <cellStyle name="Normal 3 9 2 2 4" xfId="552"/>
    <cellStyle name="Normal 3 9 2 2 5" xfId="816"/>
    <cellStyle name="Normal 3 9 2 3" xfId="446"/>
    <cellStyle name="Normal 3 9 2 3 2" xfId="447"/>
    <cellStyle name="Normal 3 9 2 3 2 2" xfId="746"/>
    <cellStyle name="Normal 3 9 2 3 2 3" xfId="1010"/>
    <cellStyle name="Normal 3 9 2 3 3" xfId="745"/>
    <cellStyle name="Normal 3 9 2 3 4" xfId="1009"/>
    <cellStyle name="Normal 3 9 2 4" xfId="448"/>
    <cellStyle name="Normal 3 9 2 4 2" xfId="747"/>
    <cellStyle name="Normal 3 9 2 4 3" xfId="1011"/>
    <cellStyle name="Normal 3 9 2 5" xfId="518"/>
    <cellStyle name="Normal 3 9 2 6" xfId="782"/>
    <cellStyle name="Normal 3 9 3" xfId="235"/>
    <cellStyle name="Normal 3 9 3 2" xfId="449"/>
    <cellStyle name="Normal 3 9 3 2 2" xfId="450"/>
    <cellStyle name="Normal 3 9 3 2 2 2" xfId="749"/>
    <cellStyle name="Normal 3 9 3 2 2 3" xfId="1013"/>
    <cellStyle name="Normal 3 9 3 2 3" xfId="748"/>
    <cellStyle name="Normal 3 9 3 2 4" xfId="1012"/>
    <cellStyle name="Normal 3 9 3 3" xfId="451"/>
    <cellStyle name="Normal 3 9 3 3 2" xfId="750"/>
    <cellStyle name="Normal 3 9 3 3 3" xfId="1014"/>
    <cellStyle name="Normal 3 9 3 4" xfId="535"/>
    <cellStyle name="Normal 3 9 3 5" xfId="799"/>
    <cellStyle name="Normal 3 9 4" xfId="452"/>
    <cellStyle name="Normal 3 9 4 2" xfId="453"/>
    <cellStyle name="Normal 3 9 4 2 2" xfId="752"/>
    <cellStyle name="Normal 3 9 4 2 3" xfId="1016"/>
    <cellStyle name="Normal 3 9 4 3" xfId="751"/>
    <cellStyle name="Normal 3 9 4 4" xfId="1015"/>
    <cellStyle name="Normal 3 9 5" xfId="454"/>
    <cellStyle name="Normal 3 9 5 2" xfId="753"/>
    <cellStyle name="Normal 3 9 5 3" xfId="1017"/>
    <cellStyle name="Normal 3 9 6" xfId="501"/>
    <cellStyle name="Normal 3 9 7" xfId="470"/>
    <cellStyle name="Normal 4" xfId="152"/>
    <cellStyle name="Normal 4 2" xfId="219"/>
    <cellStyle name="Normal 4 2 2" xfId="253"/>
    <cellStyle name="Normal 4 2 2 2" xfId="455"/>
    <cellStyle name="Normal 4 2 2 2 2" xfId="456"/>
    <cellStyle name="Normal 4 2 2 2 2 2" xfId="755"/>
    <cellStyle name="Normal 4 2 2 2 2 3" xfId="1019"/>
    <cellStyle name="Normal 4 2 2 2 3" xfId="754"/>
    <cellStyle name="Normal 4 2 2 2 4" xfId="1018"/>
    <cellStyle name="Normal 4 2 2 3" xfId="457"/>
    <cellStyle name="Normal 4 2 2 3 2" xfId="756"/>
    <cellStyle name="Normal 4 2 2 3 3" xfId="1020"/>
    <cellStyle name="Normal 4 2 2 4" xfId="553"/>
    <cellStyle name="Normal 4 2 2 5" xfId="817"/>
    <cellStyle name="Normal 4 2 3" xfId="458"/>
    <cellStyle name="Normal 4 2 3 2" xfId="459"/>
    <cellStyle name="Normal 4 2 3 2 2" xfId="758"/>
    <cellStyle name="Normal 4 2 3 2 3" xfId="1022"/>
    <cellStyle name="Normal 4 2 3 3" xfId="757"/>
    <cellStyle name="Normal 4 2 3 4" xfId="1021"/>
    <cellStyle name="Normal 4 2 4" xfId="460"/>
    <cellStyle name="Normal 4 2 4 2" xfId="759"/>
    <cellStyle name="Normal 4 2 4 3" xfId="1023"/>
    <cellStyle name="Normal 4 2 5" xfId="519"/>
    <cellStyle name="Normal 4 2 6" xfId="783"/>
    <cellStyle name="Normal 4 3" xfId="236"/>
    <cellStyle name="Normal 4 3 2" xfId="461"/>
    <cellStyle name="Normal 4 3 2 2" xfId="462"/>
    <cellStyle name="Normal 4 3 2 2 2" xfId="761"/>
    <cellStyle name="Normal 4 3 2 2 3" xfId="1025"/>
    <cellStyle name="Normal 4 3 2 3" xfId="760"/>
    <cellStyle name="Normal 4 3 2 4" xfId="1024"/>
    <cellStyle name="Normal 4 3 3" xfId="463"/>
    <cellStyle name="Normal 4 3 3 2" xfId="762"/>
    <cellStyle name="Normal 4 3 3 3" xfId="1026"/>
    <cellStyle name="Normal 4 3 4" xfId="536"/>
    <cellStyle name="Normal 4 3 5" xfId="800"/>
    <cellStyle name="Normal 4 4" xfId="464"/>
    <cellStyle name="Normal 4 4 2" xfId="465"/>
    <cellStyle name="Normal 4 4 2 2" xfId="764"/>
    <cellStyle name="Normal 4 4 2 3" xfId="1028"/>
    <cellStyle name="Normal 4 4 3" xfId="763"/>
    <cellStyle name="Normal 4 4 4" xfId="1027"/>
    <cellStyle name="Normal 4 5" xfId="466"/>
    <cellStyle name="Normal 4 5 2" xfId="765"/>
    <cellStyle name="Normal 4 5 3" xfId="1029"/>
    <cellStyle name="Normal 4 6" xfId="502"/>
    <cellStyle name="Normal 4 7" xfId="469"/>
    <cellStyle name="Normal 5" xfId="153"/>
    <cellStyle name="Normal 6" xfId="467"/>
    <cellStyle name="Normal 6 2" xfId="468"/>
    <cellStyle name="Normal 7" xfId="766"/>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37" sqref="E3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137505855.85319999</v>
      </c>
      <c r="E5" s="106">
        <v>128920053.1043161</v>
      </c>
      <c r="F5" s="106">
        <v>0</v>
      </c>
      <c r="G5" s="106">
        <v>0</v>
      </c>
      <c r="H5" s="106">
        <v>0</v>
      </c>
      <c r="I5" s="105">
        <v>138213055.1055004</v>
      </c>
      <c r="J5" s="105">
        <v>2427954</v>
      </c>
      <c r="K5" s="106">
        <v>2427954</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10983569.259999987</v>
      </c>
      <c r="AT5" s="107">
        <v>0</v>
      </c>
      <c r="AU5" s="107">
        <v>0</v>
      </c>
      <c r="AV5" s="108"/>
      <c r="AW5" s="317"/>
    </row>
    <row r="6" spans="1:49" x14ac:dyDescent="0.2">
      <c r="B6" s="155" t="s">
        <v>223</v>
      </c>
      <c r="C6" s="62" t="s">
        <v>12</v>
      </c>
      <c r="D6" s="109">
        <v>0</v>
      </c>
      <c r="E6" s="110">
        <v>0</v>
      </c>
      <c r="F6" s="110"/>
      <c r="G6" s="111"/>
      <c r="H6" s="111"/>
      <c r="I6" s="112">
        <v>0</v>
      </c>
      <c r="J6" s="109">
        <v>0</v>
      </c>
      <c r="K6" s="110">
        <v>0</v>
      </c>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v>0</v>
      </c>
      <c r="J7" s="109">
        <v>0</v>
      </c>
      <c r="K7" s="110">
        <v>0</v>
      </c>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-4328583</v>
      </c>
      <c r="E8" s="289"/>
      <c r="F8" s="290"/>
      <c r="G8" s="290"/>
      <c r="H8" s="290"/>
      <c r="I8" s="293"/>
      <c r="J8" s="109">
        <v>0</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-10983569.259999987</v>
      </c>
      <c r="AT8" s="113"/>
      <c r="AU8" s="113"/>
      <c r="AV8" s="311"/>
      <c r="AW8" s="318"/>
    </row>
    <row r="9" spans="1:49" x14ac:dyDescent="0.2">
      <c r="B9" s="155" t="s">
        <v>226</v>
      </c>
      <c r="C9" s="62" t="s">
        <v>60</v>
      </c>
      <c r="D9" s="109">
        <v>22864.86</v>
      </c>
      <c r="E9" s="288"/>
      <c r="F9" s="291"/>
      <c r="G9" s="291"/>
      <c r="H9" s="291"/>
      <c r="I9" s="292"/>
      <c r="J9" s="109">
        <v>0</v>
      </c>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1082607</v>
      </c>
      <c r="E10" s="288"/>
      <c r="F10" s="291"/>
      <c r="G10" s="291"/>
      <c r="H10" s="291"/>
      <c r="I10" s="292"/>
      <c r="J10" s="109">
        <v>0</v>
      </c>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104795798</v>
      </c>
      <c r="E12" s="106">
        <v>131145695.86423311</v>
      </c>
      <c r="F12" s="106">
        <v>0</v>
      </c>
      <c r="G12" s="106">
        <v>0</v>
      </c>
      <c r="H12" s="106">
        <v>0</v>
      </c>
      <c r="I12" s="105">
        <v>125750990.26948546</v>
      </c>
      <c r="J12" s="105">
        <v>204662</v>
      </c>
      <c r="K12" s="106">
        <v>2065140.8064738188</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7861542.2899999954</v>
      </c>
      <c r="AT12" s="107">
        <v>0</v>
      </c>
      <c r="AU12" s="107">
        <v>0</v>
      </c>
      <c r="AV12" s="312"/>
      <c r="AW12" s="317"/>
    </row>
    <row r="13" spans="1:49" ht="25.5" x14ac:dyDescent="0.2">
      <c r="B13" s="155" t="s">
        <v>230</v>
      </c>
      <c r="C13" s="62" t="s">
        <v>37</v>
      </c>
      <c r="D13" s="109">
        <v>20198507</v>
      </c>
      <c r="E13" s="110">
        <v>19492532.723999996</v>
      </c>
      <c r="F13" s="110"/>
      <c r="G13" s="289"/>
      <c r="H13" s="290"/>
      <c r="I13" s="109">
        <v>19137706.723999996</v>
      </c>
      <c r="J13" s="109">
        <v>781918</v>
      </c>
      <c r="K13" s="110">
        <v>781918</v>
      </c>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c r="AU13" s="113"/>
      <c r="AV13" s="311"/>
      <c r="AW13" s="318"/>
    </row>
    <row r="14" spans="1:49" ht="25.5" x14ac:dyDescent="0.2">
      <c r="B14" s="155" t="s">
        <v>231</v>
      </c>
      <c r="C14" s="62" t="s">
        <v>6</v>
      </c>
      <c r="D14" s="109">
        <v>484615</v>
      </c>
      <c r="E14" s="110">
        <v>68830</v>
      </c>
      <c r="F14" s="110"/>
      <c r="G14" s="288"/>
      <c r="H14" s="291"/>
      <c r="I14" s="109">
        <v>415784.93999999925</v>
      </c>
      <c r="J14" s="109">
        <v>0</v>
      </c>
      <c r="K14" s="110">
        <v>0</v>
      </c>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-5874068</v>
      </c>
      <c r="E16" s="289"/>
      <c r="F16" s="290"/>
      <c r="G16" s="291"/>
      <c r="H16" s="291"/>
      <c r="I16" s="293"/>
      <c r="J16" s="109">
        <v>-1130461</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-7861542.2899999907</v>
      </c>
      <c r="AT16" s="113"/>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302000</v>
      </c>
      <c r="E19" s="288"/>
      <c r="F19" s="291"/>
      <c r="G19" s="291"/>
      <c r="H19" s="291"/>
      <c r="I19" s="292"/>
      <c r="J19" s="109">
        <v>0</v>
      </c>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302000</v>
      </c>
      <c r="E20" s="288"/>
      <c r="F20" s="291"/>
      <c r="G20" s="291"/>
      <c r="H20" s="291"/>
      <c r="I20" s="292"/>
      <c r="J20" s="109">
        <v>0</v>
      </c>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2172798.9999999758</v>
      </c>
      <c r="E25" s="110">
        <v>3908876.5037999796</v>
      </c>
      <c r="F25" s="110"/>
      <c r="G25" s="110"/>
      <c r="H25" s="110"/>
      <c r="I25" s="109">
        <v>2138427.5038000038</v>
      </c>
      <c r="J25" s="109">
        <v>3.9999999993597157E-2</v>
      </c>
      <c r="K25" s="110">
        <v>3.9999999993597157E-2</v>
      </c>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
      <c r="A26" s="35"/>
      <c r="B26" s="158" t="s">
        <v>243</v>
      </c>
      <c r="C26" s="62"/>
      <c r="D26" s="109">
        <v>85402.98</v>
      </c>
      <c r="E26" s="110">
        <v>85224.539233333344</v>
      </c>
      <c r="F26" s="110"/>
      <c r="G26" s="110"/>
      <c r="H26" s="110"/>
      <c r="I26" s="109">
        <v>59573.539233333337</v>
      </c>
      <c r="J26" s="109">
        <v>612.96</v>
      </c>
      <c r="K26" s="110">
        <v>612.96</v>
      </c>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0</v>
      </c>
      <c r="E27" s="110">
        <v>0</v>
      </c>
      <c r="F27" s="110"/>
      <c r="G27" s="110"/>
      <c r="H27" s="110"/>
      <c r="I27" s="109">
        <v>0</v>
      </c>
      <c r="J27" s="109">
        <v>0</v>
      </c>
      <c r="K27" s="110">
        <v>0</v>
      </c>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c r="AU27" s="113"/>
      <c r="AV27" s="314"/>
      <c r="AW27" s="318"/>
    </row>
    <row r="28" spans="1:49" s="5" customFormat="1" x14ac:dyDescent="0.2">
      <c r="A28" s="35"/>
      <c r="B28" s="158" t="s">
        <v>245</v>
      </c>
      <c r="C28" s="62"/>
      <c r="D28" s="109">
        <v>1750316.8600000239</v>
      </c>
      <c r="E28" s="110">
        <v>1771327.8648000238</v>
      </c>
      <c r="F28" s="110"/>
      <c r="G28" s="110"/>
      <c r="H28" s="110"/>
      <c r="I28" s="109">
        <v>27493.864799999996</v>
      </c>
      <c r="J28" s="109">
        <v>71101</v>
      </c>
      <c r="K28" s="110">
        <v>71101</v>
      </c>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324419.10716218065</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3165213</v>
      </c>
      <c r="E30" s="110">
        <v>271290.89325795043</v>
      </c>
      <c r="F30" s="110"/>
      <c r="G30" s="110"/>
      <c r="H30" s="110"/>
      <c r="I30" s="109">
        <v>272563.38132353977</v>
      </c>
      <c r="J30" s="109">
        <v>0</v>
      </c>
      <c r="K30" s="110">
        <v>0</v>
      </c>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c r="AU30" s="113"/>
      <c r="AV30" s="113"/>
      <c r="AW30" s="318"/>
    </row>
    <row r="31" spans="1:49" x14ac:dyDescent="0.2">
      <c r="B31" s="158" t="s">
        <v>248</v>
      </c>
      <c r="C31" s="62"/>
      <c r="D31" s="109">
        <v>102903</v>
      </c>
      <c r="E31" s="110">
        <v>3275198.8531678151</v>
      </c>
      <c r="F31" s="110"/>
      <c r="G31" s="110"/>
      <c r="H31" s="110"/>
      <c r="I31" s="109">
        <v>3172295.8531678151</v>
      </c>
      <c r="J31" s="109">
        <v>42489</v>
      </c>
      <c r="K31" s="110">
        <v>42489</v>
      </c>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c r="G32" s="110"/>
      <c r="H32" s="110"/>
      <c r="I32" s="109">
        <v>0</v>
      </c>
      <c r="J32" s="109">
        <v>0</v>
      </c>
      <c r="K32" s="110">
        <v>0</v>
      </c>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1425816.0019354839</v>
      </c>
      <c r="E34" s="110">
        <v>1425816.0019354839</v>
      </c>
      <c r="F34" s="110"/>
      <c r="G34" s="110"/>
      <c r="H34" s="110"/>
      <c r="I34" s="109">
        <v>1425816.0019354839</v>
      </c>
      <c r="J34" s="109">
        <v>0</v>
      </c>
      <c r="K34" s="110">
        <v>0</v>
      </c>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928902</v>
      </c>
      <c r="E35" s="110">
        <v>939079.47594050004</v>
      </c>
      <c r="F35" s="110"/>
      <c r="G35" s="110"/>
      <c r="H35" s="110"/>
      <c r="I35" s="109">
        <v>51177.4759405</v>
      </c>
      <c r="J35" s="109">
        <v>92842</v>
      </c>
      <c r="K35" s="110">
        <v>92842</v>
      </c>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1184251.3864772955</v>
      </c>
      <c r="F37" s="118"/>
      <c r="G37" s="118"/>
      <c r="H37" s="118"/>
      <c r="I37" s="117">
        <v>1184251.3864772955</v>
      </c>
      <c r="J37" s="117">
        <v>0</v>
      </c>
      <c r="K37" s="118">
        <v>0</v>
      </c>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c r="AU37" s="119"/>
      <c r="AV37" s="119"/>
      <c r="AW37" s="317"/>
    </row>
    <row r="38" spans="1:49" x14ac:dyDescent="0.2">
      <c r="B38" s="155" t="s">
        <v>255</v>
      </c>
      <c r="C38" s="62" t="s">
        <v>16</v>
      </c>
      <c r="D38" s="109">
        <v>0</v>
      </c>
      <c r="E38" s="110">
        <v>267677.69500000001</v>
      </c>
      <c r="F38" s="110"/>
      <c r="G38" s="110"/>
      <c r="H38" s="110"/>
      <c r="I38" s="109">
        <v>267677.69500000001</v>
      </c>
      <c r="J38" s="109">
        <v>0</v>
      </c>
      <c r="K38" s="110">
        <v>0</v>
      </c>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
      <c r="B39" s="158" t="s">
        <v>256</v>
      </c>
      <c r="C39" s="62" t="s">
        <v>17</v>
      </c>
      <c r="D39" s="109">
        <v>0</v>
      </c>
      <c r="E39" s="110">
        <v>187345.17</v>
      </c>
      <c r="F39" s="110"/>
      <c r="G39" s="110"/>
      <c r="H39" s="110"/>
      <c r="I39" s="109">
        <v>187345.17</v>
      </c>
      <c r="J39" s="109">
        <v>0</v>
      </c>
      <c r="K39" s="110">
        <v>0</v>
      </c>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
      <c r="B40" s="158" t="s">
        <v>257</v>
      </c>
      <c r="C40" s="62" t="s">
        <v>38</v>
      </c>
      <c r="D40" s="109">
        <v>0</v>
      </c>
      <c r="E40" s="110">
        <v>1612749.7749999999</v>
      </c>
      <c r="F40" s="110"/>
      <c r="G40" s="110"/>
      <c r="H40" s="110"/>
      <c r="I40" s="109">
        <v>1612749.7749999999</v>
      </c>
      <c r="J40" s="109">
        <v>0</v>
      </c>
      <c r="K40" s="110">
        <v>0</v>
      </c>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5.5" x14ac:dyDescent="0.2">
      <c r="A41" s="35"/>
      <c r="B41" s="158" t="s">
        <v>258</v>
      </c>
      <c r="C41" s="62" t="s">
        <v>129</v>
      </c>
      <c r="D41" s="109">
        <v>0</v>
      </c>
      <c r="E41" s="110">
        <v>0</v>
      </c>
      <c r="F41" s="110"/>
      <c r="G41" s="110"/>
      <c r="H41" s="110"/>
      <c r="I41" s="109">
        <v>0</v>
      </c>
      <c r="J41" s="109">
        <v>0</v>
      </c>
      <c r="K41" s="110">
        <v>0</v>
      </c>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241311</v>
      </c>
      <c r="E44" s="118">
        <v>280032.37076139997</v>
      </c>
      <c r="F44" s="118"/>
      <c r="G44" s="118"/>
      <c r="H44" s="118"/>
      <c r="I44" s="117">
        <v>480342.37076139997</v>
      </c>
      <c r="J44" s="117">
        <v>0</v>
      </c>
      <c r="K44" s="118">
        <v>0</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c r="AU44" s="119"/>
      <c r="AV44" s="119"/>
      <c r="AW44" s="317"/>
    </row>
    <row r="45" spans="1:49" x14ac:dyDescent="0.2">
      <c r="B45" s="161" t="s">
        <v>262</v>
      </c>
      <c r="C45" s="62" t="s">
        <v>19</v>
      </c>
      <c r="D45" s="109">
        <v>9630257</v>
      </c>
      <c r="E45" s="110">
        <v>13022994.632913599</v>
      </c>
      <c r="F45" s="110"/>
      <c r="G45" s="110"/>
      <c r="H45" s="110"/>
      <c r="I45" s="109">
        <v>3392737.6329135988</v>
      </c>
      <c r="J45" s="109">
        <v>30859</v>
      </c>
      <c r="K45" s="110">
        <v>30859</v>
      </c>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c r="AU45" s="113"/>
      <c r="AV45" s="113"/>
      <c r="AW45" s="318"/>
    </row>
    <row r="46" spans="1:49" x14ac:dyDescent="0.2">
      <c r="B46" s="161" t="s">
        <v>263</v>
      </c>
      <c r="C46" s="62" t="s">
        <v>20</v>
      </c>
      <c r="D46" s="109">
        <v>820665</v>
      </c>
      <c r="E46" s="110">
        <v>820665</v>
      </c>
      <c r="F46" s="110"/>
      <c r="G46" s="110"/>
      <c r="H46" s="110"/>
      <c r="I46" s="109">
        <v>9784</v>
      </c>
      <c r="J46" s="109">
        <v>12283</v>
      </c>
      <c r="K46" s="110">
        <v>12283</v>
      </c>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-21281</v>
      </c>
      <c r="E47" s="110">
        <v>-21281</v>
      </c>
      <c r="F47" s="110"/>
      <c r="G47" s="110"/>
      <c r="H47" s="110"/>
      <c r="I47" s="109">
        <v>-254</v>
      </c>
      <c r="J47" s="109">
        <v>0</v>
      </c>
      <c r="K47" s="110">
        <v>0</v>
      </c>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78739</v>
      </c>
      <c r="E49" s="110">
        <v>368099.00844711426</v>
      </c>
      <c r="F49" s="110"/>
      <c r="G49" s="110"/>
      <c r="H49" s="110"/>
      <c r="I49" s="109">
        <v>290297.00844711426</v>
      </c>
      <c r="J49" s="109">
        <v>0</v>
      </c>
      <c r="K49" s="110">
        <v>0</v>
      </c>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c r="AW49" s="318"/>
    </row>
    <row r="50" spans="2:49" ht="25.5" x14ac:dyDescent="0.2">
      <c r="B50" s="155" t="s">
        <v>266</v>
      </c>
      <c r="C50" s="62"/>
      <c r="D50" s="109">
        <v>0</v>
      </c>
      <c r="E50" s="110">
        <v>0</v>
      </c>
      <c r="F50" s="110"/>
      <c r="G50" s="110"/>
      <c r="H50" s="110"/>
      <c r="I50" s="109">
        <v>0</v>
      </c>
      <c r="J50" s="109">
        <v>0</v>
      </c>
      <c r="K50" s="110">
        <v>0</v>
      </c>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2">
      <c r="B51" s="155" t="s">
        <v>267</v>
      </c>
      <c r="C51" s="62"/>
      <c r="D51" s="109">
        <v>10526099</v>
      </c>
      <c r="E51" s="110">
        <v>15188617.99451454</v>
      </c>
      <c r="F51" s="110"/>
      <c r="G51" s="110"/>
      <c r="H51" s="110"/>
      <c r="I51" s="109">
        <v>23740782.99451454</v>
      </c>
      <c r="J51" s="109">
        <v>0</v>
      </c>
      <c r="K51" s="110">
        <v>0</v>
      </c>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c r="AU51" s="113"/>
      <c r="AV51" s="113"/>
      <c r="AW51" s="318"/>
    </row>
    <row r="52" spans="2:49" ht="25.5" x14ac:dyDescent="0.2">
      <c r="B52" s="155" t="s">
        <v>268</v>
      </c>
      <c r="C52" s="62" t="s">
        <v>89</v>
      </c>
      <c r="D52" s="109">
        <v>0</v>
      </c>
      <c r="E52" s="110">
        <v>0</v>
      </c>
      <c r="F52" s="110"/>
      <c r="G52" s="110"/>
      <c r="H52" s="110"/>
      <c r="I52" s="109">
        <v>0</v>
      </c>
      <c r="J52" s="109">
        <v>0</v>
      </c>
      <c r="K52" s="110">
        <v>0</v>
      </c>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v>0</v>
      </c>
      <c r="J53" s="109">
        <v>0</v>
      </c>
      <c r="K53" s="110">
        <v>0</v>
      </c>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38651</v>
      </c>
      <c r="E56" s="122">
        <v>38332</v>
      </c>
      <c r="F56" s="122"/>
      <c r="G56" s="122"/>
      <c r="H56" s="122"/>
      <c r="I56" s="121">
        <v>38219</v>
      </c>
      <c r="J56" s="121">
        <v>0</v>
      </c>
      <c r="K56" s="122">
        <v>0</v>
      </c>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2794</v>
      </c>
      <c r="AT56" s="123"/>
      <c r="AU56" s="123"/>
      <c r="AV56" s="123"/>
      <c r="AW56" s="309"/>
    </row>
    <row r="57" spans="2:49" x14ac:dyDescent="0.2">
      <c r="B57" s="161" t="s">
        <v>273</v>
      </c>
      <c r="C57" s="62" t="s">
        <v>25</v>
      </c>
      <c r="D57" s="124">
        <v>38655</v>
      </c>
      <c r="E57" s="125">
        <v>38437</v>
      </c>
      <c r="F57" s="125"/>
      <c r="G57" s="125"/>
      <c r="H57" s="125"/>
      <c r="I57" s="124">
        <v>38295</v>
      </c>
      <c r="J57" s="124">
        <v>0</v>
      </c>
      <c r="K57" s="125">
        <v>0</v>
      </c>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2794</v>
      </c>
      <c r="AT57" s="126"/>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362483</v>
      </c>
      <c r="E59" s="125">
        <v>361437</v>
      </c>
      <c r="F59" s="125"/>
      <c r="G59" s="125"/>
      <c r="H59" s="125"/>
      <c r="I59" s="124">
        <v>343676</v>
      </c>
      <c r="J59" s="124">
        <v>7662</v>
      </c>
      <c r="K59" s="125">
        <v>7662</v>
      </c>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35554</v>
      </c>
      <c r="AT59" s="126"/>
      <c r="AU59" s="126"/>
      <c r="AV59" s="126"/>
      <c r="AW59" s="310"/>
    </row>
    <row r="60" spans="2:49" x14ac:dyDescent="0.2">
      <c r="B60" s="161" t="s">
        <v>276</v>
      </c>
      <c r="C60" s="62"/>
      <c r="D60" s="127">
        <v>30206.916666666668</v>
      </c>
      <c r="E60" s="128">
        <v>30119.75</v>
      </c>
      <c r="F60" s="128">
        <v>0</v>
      </c>
      <c r="G60" s="128">
        <v>0</v>
      </c>
      <c r="H60" s="128">
        <v>0</v>
      </c>
      <c r="I60" s="127">
        <v>28639.666666666668</v>
      </c>
      <c r="J60" s="127">
        <v>638.5</v>
      </c>
      <c r="K60" s="128">
        <v>638.5</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2962.8289999999997</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790" yWindow="872"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131649077</v>
      </c>
      <c r="E5" s="118">
        <v>145167143.66730037</v>
      </c>
      <c r="F5" s="118"/>
      <c r="G5" s="130"/>
      <c r="H5" s="130"/>
      <c r="I5" s="117">
        <v>139966575.66730037</v>
      </c>
      <c r="J5" s="117">
        <v>2427954</v>
      </c>
      <c r="K5" s="118">
        <v>2427954</v>
      </c>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10885141.259999983</v>
      </c>
      <c r="AT5" s="119"/>
      <c r="AU5" s="119"/>
      <c r="AV5" s="312"/>
      <c r="AW5" s="317"/>
    </row>
    <row r="6" spans="2:49" x14ac:dyDescent="0.2">
      <c r="B6" s="176" t="s">
        <v>279</v>
      </c>
      <c r="C6" s="133" t="s">
        <v>8</v>
      </c>
      <c r="D6" s="109">
        <v>1117782</v>
      </c>
      <c r="E6" s="110">
        <v>1110469</v>
      </c>
      <c r="F6" s="110"/>
      <c r="G6" s="111"/>
      <c r="H6" s="111"/>
      <c r="I6" s="109">
        <v>0</v>
      </c>
      <c r="J6" s="109">
        <v>0</v>
      </c>
      <c r="K6" s="110">
        <v>0</v>
      </c>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1083550.0000000014</v>
      </c>
      <c r="AT6" s="113"/>
      <c r="AU6" s="113"/>
      <c r="AV6" s="311"/>
      <c r="AW6" s="318"/>
    </row>
    <row r="7" spans="2:49" x14ac:dyDescent="0.2">
      <c r="B7" s="176" t="s">
        <v>280</v>
      </c>
      <c r="C7" s="133" t="s">
        <v>9</v>
      </c>
      <c r="D7" s="109">
        <v>10584</v>
      </c>
      <c r="E7" s="110">
        <v>10584</v>
      </c>
      <c r="F7" s="110"/>
      <c r="G7" s="111"/>
      <c r="H7" s="111"/>
      <c r="I7" s="109">
        <v>0</v>
      </c>
      <c r="J7" s="109">
        <v>0</v>
      </c>
      <c r="K7" s="110">
        <v>0</v>
      </c>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985121.9999999986</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c r="AU9" s="113"/>
      <c r="AV9" s="311"/>
      <c r="AW9" s="318"/>
    </row>
    <row r="10" spans="2:49" ht="25.5" x14ac:dyDescent="0.2">
      <c r="B10" s="178" t="s">
        <v>83</v>
      </c>
      <c r="C10" s="133"/>
      <c r="D10" s="293"/>
      <c r="E10" s="110">
        <v>0</v>
      </c>
      <c r="F10" s="110"/>
      <c r="G10" s="110"/>
      <c r="H10" s="110"/>
      <c r="I10" s="109">
        <v>0</v>
      </c>
      <c r="J10" s="293"/>
      <c r="K10" s="110">
        <v>0</v>
      </c>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0</v>
      </c>
      <c r="K11" s="110">
        <v>0</v>
      </c>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0</v>
      </c>
      <c r="E13" s="110">
        <v>20320.231800000001</v>
      </c>
      <c r="F13" s="110"/>
      <c r="G13" s="110"/>
      <c r="H13" s="110"/>
      <c r="I13" s="109">
        <v>20320.231800000001</v>
      </c>
      <c r="J13" s="109">
        <v>0</v>
      </c>
      <c r="K13" s="110">
        <v>0</v>
      </c>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5.5" x14ac:dyDescent="0.2">
      <c r="B15" s="178" t="s">
        <v>286</v>
      </c>
      <c r="C15" s="133"/>
      <c r="D15" s="109">
        <v>4777158.6899999995</v>
      </c>
      <c r="E15" s="110">
        <v>7003290.8600000003</v>
      </c>
      <c r="F15" s="110"/>
      <c r="G15" s="110"/>
      <c r="H15" s="110"/>
      <c r="I15" s="109">
        <v>6888210.1500000004</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-27577.836799999997</v>
      </c>
      <c r="E16" s="110">
        <v>-8479132.8300000001</v>
      </c>
      <c r="F16" s="110"/>
      <c r="G16" s="110"/>
      <c r="H16" s="110"/>
      <c r="I16" s="109">
        <v>-8621410.4800000004</v>
      </c>
      <c r="J16" s="109">
        <v>0</v>
      </c>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7.2759576141834259E-12</v>
      </c>
      <c r="E17" s="269">
        <v>-15850813.361184279</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786442</v>
      </c>
      <c r="E18" s="110">
        <v>786442</v>
      </c>
      <c r="F18" s="110"/>
      <c r="G18" s="110"/>
      <c r="H18" s="110"/>
      <c r="I18" s="109">
        <v>0</v>
      </c>
      <c r="J18" s="109">
        <v>0</v>
      </c>
      <c r="K18" s="110">
        <v>0</v>
      </c>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169064</v>
      </c>
      <c r="E19" s="110">
        <v>169064</v>
      </c>
      <c r="F19" s="110"/>
      <c r="G19" s="110"/>
      <c r="H19" s="110"/>
      <c r="I19" s="109">
        <v>0</v>
      </c>
      <c r="J19" s="109">
        <v>0</v>
      </c>
      <c r="K19" s="110">
        <v>0</v>
      </c>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133458473.15000001</v>
      </c>
      <c r="E20" s="110">
        <v>139455461.93250036</v>
      </c>
      <c r="F20" s="110"/>
      <c r="G20" s="110"/>
      <c r="H20" s="110"/>
      <c r="I20" s="109">
        <v>139455461.93250036</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109609116</v>
      </c>
      <c r="E23" s="288"/>
      <c r="F23" s="288"/>
      <c r="G23" s="288"/>
      <c r="H23" s="288"/>
      <c r="I23" s="292"/>
      <c r="J23" s="109">
        <v>1824507</v>
      </c>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9662565.2133732066</v>
      </c>
      <c r="AT23" s="113"/>
      <c r="AU23" s="113"/>
      <c r="AV23" s="311"/>
      <c r="AW23" s="318"/>
    </row>
    <row r="24" spans="2:49" ht="28.5" customHeight="1" x14ac:dyDescent="0.2">
      <c r="B24" s="178" t="s">
        <v>114</v>
      </c>
      <c r="C24" s="133"/>
      <c r="D24" s="293"/>
      <c r="E24" s="110">
        <v>126989737.24684143</v>
      </c>
      <c r="F24" s="110"/>
      <c r="G24" s="110"/>
      <c r="H24" s="110"/>
      <c r="I24" s="109">
        <v>122508867.65948544</v>
      </c>
      <c r="J24" s="293"/>
      <c r="K24" s="110">
        <v>2031843.4400094415</v>
      </c>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20645607</v>
      </c>
      <c r="E26" s="288"/>
      <c r="F26" s="288"/>
      <c r="G26" s="288"/>
      <c r="H26" s="288"/>
      <c r="I26" s="292"/>
      <c r="J26" s="109">
        <v>80350</v>
      </c>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769335.99999999977</v>
      </c>
      <c r="AT26" s="113"/>
      <c r="AU26" s="113"/>
      <c r="AV26" s="311"/>
      <c r="AW26" s="318"/>
    </row>
    <row r="27" spans="2:49" s="5" customFormat="1" ht="25.5" x14ac:dyDescent="0.2">
      <c r="B27" s="178" t="s">
        <v>85</v>
      </c>
      <c r="C27" s="133"/>
      <c r="D27" s="293"/>
      <c r="E27" s="110">
        <v>3676086.7173916623</v>
      </c>
      <c r="F27" s="110"/>
      <c r="G27" s="110"/>
      <c r="H27" s="110"/>
      <c r="I27" s="109">
        <v>3497645.7100000065</v>
      </c>
      <c r="J27" s="293"/>
      <c r="K27" s="110">
        <v>33297.366464377381</v>
      </c>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22634753</v>
      </c>
      <c r="E28" s="289"/>
      <c r="F28" s="289"/>
      <c r="G28" s="289"/>
      <c r="H28" s="289"/>
      <c r="I28" s="293"/>
      <c r="J28" s="109">
        <v>1700195</v>
      </c>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691868.00000000012</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783541</v>
      </c>
      <c r="E30" s="288"/>
      <c r="F30" s="288"/>
      <c r="G30" s="288"/>
      <c r="H30" s="288"/>
      <c r="I30" s="292"/>
      <c r="J30" s="109">
        <v>0</v>
      </c>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783541</v>
      </c>
      <c r="F31" s="110"/>
      <c r="G31" s="110"/>
      <c r="H31" s="110"/>
      <c r="I31" s="109">
        <v>0</v>
      </c>
      <c r="J31" s="293"/>
      <c r="K31" s="110">
        <v>0</v>
      </c>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3686000</v>
      </c>
      <c r="E32" s="289"/>
      <c r="F32" s="289"/>
      <c r="G32" s="289"/>
      <c r="H32" s="289"/>
      <c r="I32" s="293"/>
      <c r="J32" s="109">
        <v>0</v>
      </c>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709698.53831339371</v>
      </c>
      <c r="AT34" s="113"/>
      <c r="AU34" s="113"/>
      <c r="AV34" s="311"/>
      <c r="AW34" s="318"/>
    </row>
    <row r="35" spans="2:49" s="5" customFormat="1" x14ac:dyDescent="0.2">
      <c r="B35" s="178" t="s">
        <v>91</v>
      </c>
      <c r="C35" s="133"/>
      <c r="D35" s="293"/>
      <c r="E35" s="110">
        <v>0</v>
      </c>
      <c r="F35" s="110"/>
      <c r="G35" s="110"/>
      <c r="H35" s="110"/>
      <c r="I35" s="109">
        <v>0</v>
      </c>
      <c r="J35" s="293"/>
      <c r="K35" s="110">
        <v>0</v>
      </c>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v>0</v>
      </c>
      <c r="K36" s="110">
        <v>0</v>
      </c>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2588189.4616866061</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c r="I39" s="109">
        <v>0</v>
      </c>
      <c r="J39" s="293"/>
      <c r="K39" s="110">
        <v>0</v>
      </c>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v>0</v>
      </c>
      <c r="K45" s="110">
        <v>0</v>
      </c>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
      <c r="B46" s="176" t="s">
        <v>116</v>
      </c>
      <c r="C46" s="133" t="s">
        <v>31</v>
      </c>
      <c r="D46" s="109">
        <v>0</v>
      </c>
      <c r="E46" s="110">
        <v>0</v>
      </c>
      <c r="F46" s="110"/>
      <c r="G46" s="110"/>
      <c r="H46" s="110"/>
      <c r="I46" s="109">
        <v>0</v>
      </c>
      <c r="J46" s="109">
        <v>0</v>
      </c>
      <c r="K46" s="110">
        <v>0</v>
      </c>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53715</v>
      </c>
      <c r="E49" s="110">
        <v>303669.09999999922</v>
      </c>
      <c r="F49" s="110"/>
      <c r="G49" s="110"/>
      <c r="H49" s="110"/>
      <c r="I49" s="109">
        <v>255523.09999999922</v>
      </c>
      <c r="J49" s="109">
        <v>0</v>
      </c>
      <c r="K49" s="110">
        <v>0</v>
      </c>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2">
      <c r="B50" s="176" t="s">
        <v>119</v>
      </c>
      <c r="C50" s="133" t="s">
        <v>34</v>
      </c>
      <c r="D50" s="109">
        <v>132002</v>
      </c>
      <c r="E50" s="289"/>
      <c r="F50" s="289"/>
      <c r="G50" s="289"/>
      <c r="H50" s="289"/>
      <c r="I50" s="293"/>
      <c r="J50" s="109">
        <v>0</v>
      </c>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
      <c r="B51" s="176" t="s">
        <v>300</v>
      </c>
      <c r="C51" s="133"/>
      <c r="D51" s="109">
        <v>0</v>
      </c>
      <c r="E51" s="110">
        <v>0</v>
      </c>
      <c r="F51" s="110"/>
      <c r="G51" s="110"/>
      <c r="H51" s="110"/>
      <c r="I51" s="109">
        <v>0</v>
      </c>
      <c r="J51" s="109">
        <v>0</v>
      </c>
      <c r="K51" s="110">
        <v>0</v>
      </c>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v>0</v>
      </c>
      <c r="J53" s="109">
        <v>0</v>
      </c>
      <c r="K53" s="110">
        <v>0</v>
      </c>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104795798</v>
      </c>
      <c r="E54" s="115">
        <v>131145695.86423311</v>
      </c>
      <c r="F54" s="115">
        <v>0</v>
      </c>
      <c r="G54" s="115">
        <v>0</v>
      </c>
      <c r="H54" s="115">
        <v>0</v>
      </c>
      <c r="I54" s="114">
        <v>125750990.26948546</v>
      </c>
      <c r="J54" s="114">
        <v>204662</v>
      </c>
      <c r="K54" s="115">
        <v>2065140.8064738188</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7861542.2899999954</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87041</v>
      </c>
      <c r="E57" s="110">
        <v>14750</v>
      </c>
      <c r="F57" s="110"/>
      <c r="G57" s="110"/>
      <c r="H57" s="110"/>
      <c r="I57" s="109">
        <v>0</v>
      </c>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v>31744748.378000002</v>
      </c>
      <c r="E58" s="187">
        <v>49489762.479999997</v>
      </c>
      <c r="F58" s="187"/>
      <c r="G58" s="187"/>
      <c r="H58" s="187"/>
      <c r="I58" s="186">
        <v>49489762.479999997</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F53" sqref="F53"/>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152557598.61000004</v>
      </c>
      <c r="D5" s="118">
        <v>109508730</v>
      </c>
      <c r="E5" s="346"/>
      <c r="F5" s="346"/>
      <c r="G5" s="312"/>
      <c r="H5" s="117">
        <v>13616624.699999999</v>
      </c>
      <c r="I5" s="118">
        <v>13660020</v>
      </c>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152987294</v>
      </c>
      <c r="D6" s="110">
        <v>121703458.39206065</v>
      </c>
      <c r="E6" s="115">
        <v>131145695.86423311</v>
      </c>
      <c r="F6" s="115">
        <v>405836448.25629377</v>
      </c>
      <c r="G6" s="116">
        <v>125750990.26948546</v>
      </c>
      <c r="H6" s="109">
        <v>17853521</v>
      </c>
      <c r="I6" s="110">
        <v>15828070.673384314</v>
      </c>
      <c r="J6" s="115">
        <v>2065140.8064738188</v>
      </c>
      <c r="K6" s="115">
        <v>35746732.479858138</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v>0</v>
      </c>
      <c r="D7" s="110">
        <v>0</v>
      </c>
      <c r="E7" s="115">
        <v>3252024.0264772954</v>
      </c>
      <c r="F7" s="115">
        <v>3252024.0264772954</v>
      </c>
      <c r="G7" s="116">
        <v>3252024.0264772954</v>
      </c>
      <c r="H7" s="109">
        <v>0</v>
      </c>
      <c r="I7" s="110">
        <v>0</v>
      </c>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v>49489762.479999997</v>
      </c>
      <c r="F8" s="269">
        <v>49489762.479999997</v>
      </c>
      <c r="G8" s="270">
        <v>49489762.479999997</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7003290.8600000003</v>
      </c>
      <c r="F9" s="115">
        <v>7003290.8600000003</v>
      </c>
      <c r="G9" s="116">
        <v>6888210.1500000004</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-8479132.8300000001</v>
      </c>
      <c r="F10" s="115">
        <v>-8479132.8300000001</v>
      </c>
      <c r="G10" s="116">
        <v>-8621410.4800000004</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-15850813.361184279</v>
      </c>
      <c r="F11" s="115">
        <v>-15850813.361184279</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152987294</v>
      </c>
      <c r="D12" s="115">
        <v>121703458.39206065</v>
      </c>
      <c r="E12" s="115">
        <v>102234612.74189469</v>
      </c>
      <c r="F12" s="115">
        <v>376925365.13395536</v>
      </c>
      <c r="G12" s="311"/>
      <c r="H12" s="114">
        <v>17853521</v>
      </c>
      <c r="I12" s="115">
        <v>15828070.673384314</v>
      </c>
      <c r="J12" s="115">
        <v>2065140.8064738188</v>
      </c>
      <c r="K12" s="115">
        <v>35746732.479858138</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138447930.59999999</v>
      </c>
      <c r="D15" s="118">
        <v>115766368</v>
      </c>
      <c r="E15" s="106">
        <v>146246708.43550038</v>
      </c>
      <c r="F15" s="106">
        <v>400461007.03550041</v>
      </c>
      <c r="G15" s="107">
        <v>139946255.43550041</v>
      </c>
      <c r="H15" s="117">
        <v>10054243</v>
      </c>
      <c r="I15" s="118">
        <v>9620443</v>
      </c>
      <c r="J15" s="106">
        <v>2427954</v>
      </c>
      <c r="K15" s="106">
        <v>22102640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2683204</v>
      </c>
      <c r="D16" s="110">
        <v>3050220</v>
      </c>
      <c r="E16" s="115">
        <v>11676814.132135086</v>
      </c>
      <c r="F16" s="115">
        <v>17410238.132135086</v>
      </c>
      <c r="G16" s="116">
        <v>7147347.6202006759</v>
      </c>
      <c r="H16" s="109">
        <v>297660</v>
      </c>
      <c r="I16" s="110">
        <v>351973</v>
      </c>
      <c r="J16" s="115">
        <v>207045</v>
      </c>
      <c r="K16" s="115">
        <v>856678</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135764726.59999999</v>
      </c>
      <c r="D17" s="115">
        <v>112716148</v>
      </c>
      <c r="E17" s="115">
        <v>134569894.30336529</v>
      </c>
      <c r="F17" s="115">
        <v>383050768.90336531</v>
      </c>
      <c r="G17" s="314"/>
      <c r="H17" s="114">
        <v>9756583</v>
      </c>
      <c r="I17" s="115">
        <v>9268470</v>
      </c>
      <c r="J17" s="115">
        <v>2220909</v>
      </c>
      <c r="K17" s="115">
        <v>21245962</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81246452.14596276</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27913690.006636653</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0.61180060500921052</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23638765.662700322</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23638765.662700322</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3983967.2344589918</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33707129.183260627</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58699803.289537653</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33707129.183260627</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33707129.183260627</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106239126.25223979</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33707129.183260627</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106239126.25223979</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0.76475075626151312</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-15850813.361184279</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-15850813.361184279</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48929.166666666664</v>
      </c>
      <c r="D37" s="122">
        <v>31067.416666666661</v>
      </c>
      <c r="E37" s="256">
        <v>30119.75</v>
      </c>
      <c r="F37" s="256">
        <v>110116.33333333333</v>
      </c>
      <c r="G37" s="312"/>
      <c r="H37" s="121">
        <v>3011</v>
      </c>
      <c r="I37" s="122">
        <v>2629.1666666666665</v>
      </c>
      <c r="J37" s="256">
        <v>638.5</v>
      </c>
      <c r="K37" s="256">
        <v>6278.6666666666661</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0</v>
      </c>
      <c r="G38" s="353"/>
      <c r="H38" s="351"/>
      <c r="I38" s="352"/>
      <c r="J38" s="352"/>
      <c r="K38" s="267">
        <v>3.4186933333333336E-2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3.4186933333333336E-2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1.1268559796886153</v>
      </c>
      <c r="D44" s="260">
        <v>1.0797340092926229</v>
      </c>
      <c r="E44" s="260">
        <v>0.75971385183244533</v>
      </c>
      <c r="F44" s="260">
        <v>0.98400889838455008</v>
      </c>
      <c r="G44" s="311"/>
      <c r="H44" s="262">
        <v>1.8298948515069262</v>
      </c>
      <c r="I44" s="260">
        <v>1.7077328483972343</v>
      </c>
      <c r="J44" s="260" t="s">
        <v>503</v>
      </c>
      <c r="K44" s="260">
        <v>1.682518893701219</v>
      </c>
      <c r="L44" s="311"/>
      <c r="M44" s="262" t="s">
        <v>503</v>
      </c>
      <c r="N44" s="260" t="s">
        <v>503</v>
      </c>
      <c r="O44" s="260" t="s">
        <v>503</v>
      </c>
      <c r="P44" s="260" t="s">
        <v>503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t="s">
        <v>503</v>
      </c>
      <c r="AM45" s="260" t="s">
        <v>503</v>
      </c>
      <c r="AN45" s="261" t="s">
        <v>503</v>
      </c>
    </row>
    <row r="46" spans="1:40" x14ac:dyDescent="0.2">
      <c r="B46" s="197" t="s">
        <v>330</v>
      </c>
      <c r="C46" s="292"/>
      <c r="D46" s="288"/>
      <c r="E46" s="288"/>
      <c r="F46" s="260">
        <v>0</v>
      </c>
      <c r="G46" s="311"/>
      <c r="H46" s="292"/>
      <c r="I46" s="288"/>
      <c r="J46" s="288"/>
      <c r="K46" s="260">
        <v>3.4186933333333336E-2</v>
      </c>
      <c r="L46" s="311"/>
      <c r="M46" s="292"/>
      <c r="N46" s="288"/>
      <c r="O46" s="288"/>
      <c r="P46" s="260" t="s">
        <v>503</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t="s">
        <v>503</v>
      </c>
    </row>
    <row r="47" spans="1:40" s="76" customFormat="1" x14ac:dyDescent="0.2">
      <c r="A47" s="143"/>
      <c r="B47" s="199" t="s">
        <v>329</v>
      </c>
      <c r="C47" s="292"/>
      <c r="D47" s="288"/>
      <c r="E47" s="288"/>
      <c r="F47" s="260">
        <v>0.98399999999999999</v>
      </c>
      <c r="G47" s="311"/>
      <c r="H47" s="292"/>
      <c r="I47" s="288"/>
      <c r="J47" s="288"/>
      <c r="K47" s="260">
        <v>1.7170000000000001</v>
      </c>
      <c r="L47" s="311"/>
      <c r="M47" s="292"/>
      <c r="N47" s="288"/>
      <c r="O47" s="288"/>
      <c r="P47" s="260" t="s">
        <v>503</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t="s">
        <v>503</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t="s">
        <v>503</v>
      </c>
      <c r="R49" s="141" t="s">
        <v>503</v>
      </c>
      <c r="S49" s="141" t="s">
        <v>503</v>
      </c>
      <c r="T49" s="141" t="s">
        <v>503</v>
      </c>
      <c r="U49" s="140" t="s">
        <v>503</v>
      </c>
      <c r="V49" s="141" t="s">
        <v>503</v>
      </c>
      <c r="W49" s="141" t="s">
        <v>503</v>
      </c>
      <c r="X49" s="141" t="s">
        <v>503</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0.98399999999999999</v>
      </c>
      <c r="G50" s="311"/>
      <c r="H50" s="293"/>
      <c r="I50" s="289"/>
      <c r="J50" s="289"/>
      <c r="K50" s="260">
        <v>1.7170000000000001</v>
      </c>
      <c r="L50" s="311"/>
      <c r="M50" s="293"/>
      <c r="N50" s="289"/>
      <c r="O50" s="289"/>
      <c r="P50" s="260" t="s">
        <v>503</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t="s">
        <v>503</v>
      </c>
    </row>
    <row r="51" spans="1:40" x14ac:dyDescent="0.2">
      <c r="B51" s="195" t="s">
        <v>334</v>
      </c>
      <c r="C51" s="292"/>
      <c r="D51" s="288"/>
      <c r="E51" s="288"/>
      <c r="F51" s="115">
        <v>134569894.30336529</v>
      </c>
      <c r="G51" s="311"/>
      <c r="H51" s="292"/>
      <c r="I51" s="288"/>
      <c r="J51" s="288"/>
      <c r="K51" s="115">
        <v>2220909</v>
      </c>
      <c r="L51" s="311"/>
      <c r="M51" s="292"/>
      <c r="N51" s="288"/>
      <c r="O51" s="288"/>
      <c r="P51" s="115" t="s">
        <v>503</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t="s">
        <v>503</v>
      </c>
    </row>
    <row r="52" spans="1:40" s="76" customFormat="1" ht="26.25" customHeight="1" x14ac:dyDescent="0.2">
      <c r="A52" s="143"/>
      <c r="B52" s="192" t="s">
        <v>335</v>
      </c>
      <c r="C52" s="292"/>
      <c r="D52" s="288"/>
      <c r="E52" s="288"/>
      <c r="F52" s="115">
        <v>6789829</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38332</v>
      </c>
      <c r="D4" s="149">
        <v>0</v>
      </c>
      <c r="E4" s="149">
        <v>0</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40306</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26</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6789829</v>
      </c>
      <c r="D11" s="119">
        <v>0</v>
      </c>
      <c r="E11" s="119">
        <v>0</v>
      </c>
      <c r="F11" s="119">
        <v>0</v>
      </c>
      <c r="G11" s="119">
        <v>0</v>
      </c>
      <c r="H11" s="119">
        <v>0</v>
      </c>
      <c r="I11" s="312"/>
      <c r="J11" s="312"/>
      <c r="K11" s="365">
        <v>0</v>
      </c>
    </row>
    <row r="12" spans="2:11" x14ac:dyDescent="0.2">
      <c r="B12" s="207" t="s">
        <v>93</v>
      </c>
      <c r="C12" s="109">
        <v>65</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6789829</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89" sqref="B18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504</v>
      </c>
      <c r="C5" s="150"/>
      <c r="D5" s="221" t="s">
        <v>505</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507</v>
      </c>
      <c r="C27" s="150"/>
      <c r="D27" s="223" t="s">
        <v>508</v>
      </c>
      <c r="E27" s="7"/>
    </row>
    <row r="28" spans="2:5" ht="35.25" customHeight="1" x14ac:dyDescent="0.2">
      <c r="B28" s="219" t="s">
        <v>509</v>
      </c>
      <c r="C28" s="150"/>
      <c r="D28" s="222" t="s">
        <v>510</v>
      </c>
      <c r="E28" s="7"/>
    </row>
    <row r="29" spans="2:5" ht="35.25" customHeight="1" x14ac:dyDescent="0.2">
      <c r="B29" s="219" t="s">
        <v>512</v>
      </c>
      <c r="C29" s="150"/>
      <c r="D29" s="222" t="s">
        <v>513</v>
      </c>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506</v>
      </c>
      <c r="C34" s="150"/>
      <c r="D34" s="222" t="s">
        <v>514</v>
      </c>
      <c r="E34" s="7"/>
    </row>
    <row r="35" spans="2:5" ht="35.25" customHeight="1" x14ac:dyDescent="0.2">
      <c r="B35" s="219" t="s">
        <v>515</v>
      </c>
      <c r="C35" s="150"/>
      <c r="D35" s="222" t="s">
        <v>516</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511</v>
      </c>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517</v>
      </c>
      <c r="C48" s="150"/>
      <c r="D48" s="222" t="s">
        <v>519</v>
      </c>
      <c r="E48" s="7"/>
    </row>
    <row r="49" spans="2:5" ht="35.25" customHeight="1" x14ac:dyDescent="0.2">
      <c r="B49" s="219" t="s">
        <v>518</v>
      </c>
      <c r="C49" s="150"/>
      <c r="D49" s="222" t="s">
        <v>520</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75" thickBot="1" x14ac:dyDescent="0.3">
      <c r="B55" s="277" t="s">
        <v>127</v>
      </c>
      <c r="C55" s="278"/>
      <c r="D55" s="279"/>
      <c r="E55" s="7"/>
    </row>
    <row r="56" spans="2:5" ht="35.25" customHeight="1" thickTop="1" x14ac:dyDescent="0.25">
      <c r="B56" s="389" t="s">
        <v>521</v>
      </c>
      <c r="C56" s="152"/>
      <c r="D56" s="388" t="s">
        <v>522</v>
      </c>
      <c r="E56" s="7"/>
    </row>
    <row r="57" spans="2:5" ht="35.25" customHeight="1" x14ac:dyDescent="0.25">
      <c r="B57" s="387" t="s">
        <v>523</v>
      </c>
      <c r="C57" s="152"/>
      <c r="D57" s="222" t="s">
        <v>524</v>
      </c>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525</v>
      </c>
      <c r="C67" s="152"/>
      <c r="D67" s="222" t="s">
        <v>528</v>
      </c>
      <c r="E67" s="7"/>
    </row>
    <row r="68" spans="2:5" ht="35.25" customHeight="1" x14ac:dyDescent="0.2">
      <c r="B68" s="219" t="s">
        <v>526</v>
      </c>
      <c r="C68" s="152"/>
      <c r="D68" s="222" t="s">
        <v>527</v>
      </c>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75" thickBot="1" x14ac:dyDescent="0.3">
      <c r="B77" s="280" t="s">
        <v>70</v>
      </c>
      <c r="C77" s="281"/>
      <c r="D77" s="282"/>
      <c r="E77" s="7"/>
    </row>
    <row r="78" spans="2:5" ht="35.25" customHeight="1" thickTop="1" x14ac:dyDescent="0.25">
      <c r="B78" s="395" t="s">
        <v>529</v>
      </c>
      <c r="C78" s="152"/>
      <c r="D78" s="394" t="s">
        <v>530</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75" thickBot="1" x14ac:dyDescent="0.3">
      <c r="B88" s="280" t="s">
        <v>71</v>
      </c>
      <c r="C88" s="281"/>
      <c r="D88" s="282"/>
      <c r="E88" s="7"/>
    </row>
    <row r="89" spans="2:5" ht="35.25" customHeight="1" thickTop="1" x14ac:dyDescent="0.25">
      <c r="B89" s="393" t="s">
        <v>531</v>
      </c>
      <c r="C89" s="152"/>
      <c r="D89" s="391" t="s">
        <v>533</v>
      </c>
      <c r="E89" s="7"/>
    </row>
    <row r="90" spans="2:5" ht="35.25" customHeight="1" x14ac:dyDescent="0.25">
      <c r="B90" s="392" t="s">
        <v>532</v>
      </c>
      <c r="C90" s="152"/>
      <c r="D90" s="390" t="s">
        <v>534</v>
      </c>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535</v>
      </c>
      <c r="C123" s="150"/>
      <c r="D123" s="222" t="s">
        <v>536</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537</v>
      </c>
      <c r="C134" s="150"/>
      <c r="D134" s="222" t="s">
        <v>538</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539</v>
      </c>
      <c r="C145" s="150"/>
      <c r="D145" s="222" t="s">
        <v>540</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541</v>
      </c>
      <c r="C156" s="150"/>
      <c r="D156" s="222" t="s">
        <v>543</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542</v>
      </c>
      <c r="C167" s="150"/>
      <c r="D167" s="222" t="s">
        <v>544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545</v>
      </c>
      <c r="C178" s="150"/>
      <c r="D178" s="222" t="s">
        <v>546</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xWindow="1145" yWindow="594"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Dave Burke</cp:lastModifiedBy>
  <cp:lastPrinted>2014-12-18T11:24:00Z</cp:lastPrinted>
  <dcterms:created xsi:type="dcterms:W3CDTF">2012-03-15T16:14:51Z</dcterms:created>
  <dcterms:modified xsi:type="dcterms:W3CDTF">2015-07-30T21:55:55Z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