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14" i="16" l="1"/>
  <c r="C11" i="16"/>
</calcChain>
</file>

<file path=xl/sharedStrings.xml><?xml version="1.0" encoding="utf-8"?>
<sst xmlns="http://schemas.openxmlformats.org/spreadsheetml/2006/main" count="666" uniqueCount="543">
  <si>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</si>
  <si>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</si>
  <si>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</si>
  <si>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</si>
  <si>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</si>
  <si>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</si>
  <si>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</si>
  <si>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</si>
  <si>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</si>
  <si>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</si>
  <si>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</si>
  <si>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</si>
  <si>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</si>
  <si>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</si>
  <si>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</si>
  <si>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</si>
  <si>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</si>
  <si>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</si>
  <si>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</si>
  <si>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</si>
  <si>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</si>
  <si>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</si>
  <si>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</si>
  <si>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</si>
  <si>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</si>
  <si>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</si>
  <si>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</si>
  <si>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</si>
  <si>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</si>
  <si>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</si>
  <si>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</si>
  <si>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</si>
  <si>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</si>
  <si>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</si>
  <si>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</si>
  <si>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</si>
  <si>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</si>
  <si>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</si>
  <si>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</si>
  <si>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</si>
  <si>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</si>
  <si>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</si>
  <si>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</si>
  <si>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</si>
  <si>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</si>
  <si>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</si>
  <si>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</si>
  <si>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</si>
  <si>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</si>
  <si>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</si>
  <si>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</si>
  <si>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</si>
  <si>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</si>
  <si>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</si>
  <si>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</si>
  <si>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</si>
  <si>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</si>
  <si>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</si>
  <si>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</si>
  <si>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</si>
  <si>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</si>
  <si>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</si>
  <si>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</si>
  <si>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</si>
  <si>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</si>
  <si>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</si>
  <si>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</si>
  <si>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</si>
  <si>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</si>
  <si>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</si>
  <si>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</si>
  <si>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</si>
  <si>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</si>
  <si>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</si>
  <si>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</si>
  <si>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</si>
  <si>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</si>
  <si>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</si>
  <si>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</si>
  <si>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</si>
  <si>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</si>
  <si>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</si>
  <si>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</si>
  <si>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</si>
  <si>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</si>
  <si>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</si>
  <si>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</si>
  <si>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</si>
  <si>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</si>
  <si>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</si>
  <si>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</si>
  <si>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</si>
  <si>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</si>
  <si>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</si>
  <si>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</si>
  <si>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</si>
  <si>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</si>
  <si>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</si>
  <si>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</si>
  <si>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</si>
  <si>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</si>
  <si>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</si>
  <si>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</si>
  <si>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</si>
  <si>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</si>
  <si>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</si>
  <si>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</si>
  <si>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</si>
  <si>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</si>
  <si>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</si>
  <si>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</si>
  <si>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</si>
  <si>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</si>
  <si>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</si>
  <si>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</si>
  <si>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</si>
  <si>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</si>
  <si>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</si>
  <si>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</si>
  <si>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</si>
  <si>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</si>
  <si>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</si>
  <si>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</si>
  <si>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</si>
  <si>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</si>
  <si>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</si>
  <si>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</si>
  <si>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</si>
  <si>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</si>
  <si>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</si>
  <si>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</si>
  <si>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</si>
  <si>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</si>
  <si>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</si>
  <si>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</si>
  <si>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</si>
  <si>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</si>
  <si>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</si>
  <si>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</si>
  <si>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</si>
  <si>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</si>
  <si>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</si>
  <si>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</si>
  <si>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</si>
  <si>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</si>
  <si>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</si>
  <si>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</si>
  <si>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</si>
  <si>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</si>
  <si>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</si>
  <si>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</si>
  <si>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</si>
  <si>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</si>
  <si>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</si>
  <si>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</si>
  <si>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</si>
  <si>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</si>
  <si>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</si>
  <si>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</si>
  <si>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</si>
  <si>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</si>
  <si>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</si>
  <si>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</si>
  <si>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</si>
  <si>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</si>
  <si>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</si>
  <si>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</si>
  <si>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</si>
  <si>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</si>
  <si>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</si>
  <si>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</si>
  <si>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</si>
  <si>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</si>
  <si>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</si>
  <si>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</si>
  <si>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</si>
  <si>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</si>
  <si>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</si>
  <si>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</si>
  <si>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</si>
  <si>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</si>
  <si>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</si>
  <si>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</si>
  <si>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</si>
  <si>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</si>
  <si>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</si>
  <si>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</si>
  <si>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</si>
  <si>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</si>
  <si>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</si>
  <si>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</si>
  <si>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</si>
  <si>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</si>
  <si>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</si>
  <si>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</si>
  <si>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</si>
  <si>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</si>
  <si>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</si>
  <si>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</si>
  <si>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</si>
  <si>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</si>
  <si>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</si>
  <si>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</si>
  <si>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</si>
  <si>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</si>
  <si>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</si>
  <si>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</si>
  <si>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</si>
  <si>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</si>
  <si>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</si>
  <si>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</si>
  <si>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</si>
  <si>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</si>
  <si>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</si>
  <si>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</si>
  <si>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</si>
  <si>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</si>
  <si>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</si>
  <si>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</si>
  <si>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</si>
  <si>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</si>
  <si>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</si>
  <si>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</si>
  <si>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</si>
  <si>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</si>
  <si>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</si>
  <si>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</si>
  <si>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</si>
  <si>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</si>
  <si>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</si>
  <si>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</si>
  <si>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</si>
  <si>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</si>
  <si>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</si>
  <si>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</si>
  <si>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</si>
  <si>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</si>
  <si>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</si>
  <si>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</si>
  <si>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</si>
  <si>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</si>
  <si>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</si>
  <si>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</si>
  <si>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</si>
  <si>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</si>
  <si>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</si>
  <si>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</si>
  <si>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</si>
  <si>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</si>
  <si>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</si>
  <si>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</si>
  <si>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</si>
  <si>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</si>
  <si>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</si>
  <si>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</si>
  <si>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</si>
  <si>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</si>
  <si>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</si>
  <si>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</si>
  <si>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</si>
  <si>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</si>
  <si>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</si>
  <si>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</si>
  <si>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</si>
  <si>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</si>
  <si>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</si>
  <si>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</si>
  <si>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</si>
  <si>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</si>
  <si>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</si>
  <si>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</si>
  <si>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</si>
  <si>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</si>
  <si>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</si>
  <si>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</si>
  <si>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</si>
  <si>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</si>
  <si>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</si>
  <si>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</si>
  <si>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</si>
  <si>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</si>
  <si>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</si>
  <si>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</si>
  <si>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</si>
  <si>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</si>
  <si>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</si>
  <si>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</si>
  <si>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</si>
  <si>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</si>
  <si>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</si>
  <si>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</si>
  <si>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</si>
  <si>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</si>
  <si>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</si>
  <si>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</si>
  <si>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</si>
  <si>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</si>
  <si>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</si>
  <si>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</si>
  <si>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</si>
  <si>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</si>
  <si>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</si>
  <si>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</si>
  <si>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</si>
  <si>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</si>
  <si>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</si>
  <si>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</si>
  <si>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</si>
  <si>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</si>
  <si>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</si>
  <si>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</si>
  <si>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</si>
  <si>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</si>
  <si>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</si>
  <si>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</si>
  <si>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</si>
  <si>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</si>
  <si>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</si>
  <si>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</si>
  <si>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</si>
  <si>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</si>
  <si>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</si>
  <si>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</si>
  <si>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</si>
  <si>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</si>
  <si>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</si>
  <si>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</si>
  <si>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</si>
  <si>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</si>
  <si>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</si>
  <si>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</si>
  <si>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</si>
  <si>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</si>
  <si>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</si>
  <si>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</si>
  <si>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</si>
  <si>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</si>
  <si>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</si>
  <si>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</si>
  <si>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</si>
  <si>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</si>
  <si>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</si>
  <si>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</si>
  <si>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</si>
  <si>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</si>
  <si>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</si>
  <si>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</si>
  <si>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</si>
  <si>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</si>
  <si>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</si>
  <si>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</si>
  <si>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</si>
  <si>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</si>
  <si>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</si>
  <si>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</si>
  <si>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</si>
  <si>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</si>
  <si>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</si>
  <si>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</si>
  <si>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</si>
  <si>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</si>
  <si>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</si>
  <si>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</si>
  <si>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</si>
  <si>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</si>
  <si>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</si>
  <si>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</si>
  <si>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</si>
  <si>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</si>
  <si>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</si>
  <si>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</si>
  <si>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</si>
  <si>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</si>
  <si>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</si>
  <si>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</si>
  <si>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</si>
  <si>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</si>
  <si>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</si>
  <si>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</si>
  <si>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</si>
  <si>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</si>
  <si>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</si>
  <si>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</si>
  <si>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</si>
  <si>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</si>
  <si>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</si>
  <si>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</si>
  <si>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</si>
  <si>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</si>
  <si>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</si>
  <si>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</si>
  <si>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</si>
  <si>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</si>
  <si>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</si>
  <si>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</si>
  <si>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</si>
  <si>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</si>
  <si>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</si>
  <si>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</si>
  <si>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</si>
  <si>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</si>
  <si>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</si>
  <si>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</si>
  <si>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</si>
  <si>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</si>
  <si>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</si>
  <si>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</si>
  <si>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</si>
  <si>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</si>
  <si>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</si>
  <si>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</si>
  <si>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</si>
  <si>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</si>
  <si>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</si>
  <si>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</si>
  <si>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</si>
  <si>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</si>
  <si>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</si>
  <si>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</si>
  <si>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</si>
  <si>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</si>
  <si>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</si>
  <si>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</si>
  <si>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</si>
  <si>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</si>
  <si>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</si>
  <si>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</si>
  <si>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</si>
  <si>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</si>
  <si>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</si>
  <si>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</si>
  <si>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</si>
  <si>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</si>
  <si>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</si>
  <si>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</si>
  <si>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</si>
  <si>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</si>
  <si>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</si>
  <si>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</si>
  <si>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</si>
  <si>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</si>
  <si>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</si>
  <si>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</si>
  <si>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</si>
  <si>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</si>
  <si>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</si>
  <si>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</si>
  <si>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</si>
  <si>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</si>
  <si>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</si>
  <si>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</si>
  <si>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</si>
  <si>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</si>
  <si>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</si>
  <si>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</si>
  <si>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</si>
  <si>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</si>
  <si>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</si>
  <si>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</si>
  <si>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</si>
  <si>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</si>
  <si>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</si>
  <si>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</si>
  <si>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</si>
  <si>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</si>
  <si>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</si>
  <si>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</si>
  <si>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</si>
  <si>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</si>
  <si>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</si>
  <si>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</si>
  <si>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</si>
  <si>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</si>
  <si>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</si>
  <si>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</si>
  <si>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</si>
  <si>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</si>
  <si>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</si>
  <si>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</si>
  <si>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</si>
  <si>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</si>
  <si>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</si>
  <si>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</si>
  <si>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</si>
  <si>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</si>
  <si>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</si>
  <si>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</si>
  <si>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</si>
  <si>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</si>
  <si>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</si>
  <si>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</si>
  <si>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</si>
  <si>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</si>
  <si>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</si>
  <si>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</si>
  <si>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</si>
  <si>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</si>
  <si>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</si>
  <si>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</si>
  <si>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</si>
  <si>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</si>
  <si>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</si>
  <si>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</si>
  <si>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</si>
  <si>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</si>
  <si>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</si>
  <si>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</si>
  <si>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</si>
  <si>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</si>
  <si>
    <t>Claims paid</t>
  </si>
  <si>
    <t>Direct claim liability current year</t>
  </si>
  <si>
    <t>Claims paid for each policy or certificate are included in the actual state where each policy or certificate was issued.</t>
  </si>
  <si>
    <t xml:space="preserve">Pending claims for each policy or certificate are included in the actual state where each policy or certificate was orginally issued.  Claims incurred but not reported ("IBNR") are allocated across all states based on the percent of covered lives in each state of issue to the total covered lives as of December 31, 2014. </t>
  </si>
  <si>
    <t>FICA and FUTA</t>
  </si>
  <si>
    <t>PCORI</t>
  </si>
  <si>
    <t>ACA Section 9010</t>
  </si>
  <si>
    <t>Allocated based on percent of premum in each state of issue to the total premiums.</t>
  </si>
  <si>
    <t>Allocated across all states based on the percent of member months of major medical health insurance policies in each state of issue to the total member months of major medical health insurance policies for the year ending December 31, 2013.</t>
  </si>
  <si>
    <t>Allocated based on percent of 2013 major medical written premium in each state of issue to the total 2013 major medical premium.</t>
  </si>
  <si>
    <t>Premium taxes</t>
  </si>
  <si>
    <t>Guaranty assessment expense incurred</t>
  </si>
  <si>
    <t>Other state assessments</t>
  </si>
  <si>
    <t>SUTA</t>
  </si>
  <si>
    <t>Actual premium taxes incurred for each specific state are included in that state.</t>
  </si>
  <si>
    <t>Actual guarantee assessment expense incurred for each specific state are included in that state.</t>
  </si>
  <si>
    <t>Actual state assessments incurred for each specific state are included in that state.</t>
  </si>
  <si>
    <t>Allocated across all states based on percent of premium in each state of issue to the total premiums.</t>
  </si>
  <si>
    <t>Regulatory authority licenses and fees</t>
  </si>
  <si>
    <t>Federal Transitional Reinsurance Program Contributions</t>
  </si>
  <si>
    <t xml:space="preserve">Actual regulatory authority licenses and fees for each specific state are included in that state. </t>
  </si>
  <si>
    <t>Allocated based on the percent of premium from “other insured health products” in each state of issue to the total premium from “other insured health products.”  These premiums encompass major medical products that are not subject to the ACA market reforms, such as individual grandfathered and non-grandfathered policies.</t>
  </si>
  <si>
    <t>Improve Health Outcomes</t>
  </si>
  <si>
    <t>The components of the quality improvement expenses to improve health outcomes were included in or allocated to states based on:</t>
  </si>
  <si>
    <t xml:space="preserve">   1) the state where the policy or certificate was issued, or</t>
  </si>
  <si>
    <t xml:space="preserve">   2) percent of premium in each state of issue to the total premiums, whichever is more appropriate</t>
  </si>
  <si>
    <t>Other cost containment expenses</t>
  </si>
  <si>
    <t>Loss adjustment expenses</t>
  </si>
  <si>
    <t>Loss adjustment expenses incurred were calculated as a percentage of incurred claims for each state.</t>
  </si>
  <si>
    <t>Commissions</t>
  </si>
  <si>
    <t>Commissions paid for each policy or certificate are included in the actual state where each policy or certificate was issued.</t>
  </si>
  <si>
    <t>Property taxes and sales taxes</t>
  </si>
  <si>
    <t>Allocated across all states based on percent of premiums in each state of issue to the total premiums.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</si>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</sst>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7" applyFont="1"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7" xfId="469" applyFont="1" applyFill="1" applyBorder="1" applyAlignment="1" applyProtection="1">
      <alignment horizontal="left" wrapText="1" indent="3"/>
      <protection locked="0"/>
    </xf>
    <xf numFmtId="0" fontId="31" fillId="0" borderId="107" xfId="469"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15837118</v>
      </c>
      <c r="E5" s="106">
        <v>17354755</v>
      </c>
      <c r="F5" s="106">
        <v>0</v>
      </c>
      <c r="G5" s="106">
        <v>0</v>
      </c>
      <c r="H5" s="106">
        <v>0</v>
      </c>
      <c r="I5" s="105">
        <v>0</v>
      </c>
      <c r="J5" s="105">
        <v>0</v>
      </c>
      <c r="K5" s="106">
        <v>0</v>
      </c>
      <c r="L5" s="106">
        <v>0</v>
      </c>
      <c r="M5" s="106">
        <v>0</v>
      </c>
      <c r="N5" s="106">
        <v>0</v>
      </c>
      <c r="O5" s="105">
        <v>0</v>
      </c>
      <c r="P5" s="105">
        <v>0</v>
      </c>
      <c r="Q5" s="106">
        <v>0</v>
      </c>
      <c r="R5" s="106">
        <v>0</v>
      </c>
      <c r="S5" s="106">
        <v>0</v>
      </c>
      <c r="T5" s="106">
        <v>0</v>
      </c>
      <c r="U5" s="105">
        <v>505779</v>
      </c>
      <c r="V5" s="106">
        <v>628075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115348129</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-8018414</v>
      </c>
      <c r="E8" s="289"/>
      <c r="F8" s="290"/>
      <c r="G8" s="290"/>
      <c r="H8" s="290"/>
      <c r="I8" s="293"/>
      <c r="J8" s="109"/>
      <c r="K8" s="289"/>
      <c r="L8" s="290"/>
      <c r="M8" s="290"/>
      <c r="N8" s="290"/>
      <c r="O8" s="293"/>
      <c r="P8" s="109"/>
      <c r="Q8" s="289"/>
      <c r="R8" s="290"/>
      <c r="S8" s="290"/>
      <c r="T8" s="290"/>
      <c r="U8" s="109">
        <v>-427549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-24311372</v>
      </c>
      <c r="AU8" s="113"/>
      <c r="AV8" s="311"/>
      <c r="AW8" s="318"/>
    </row>
    <row r="9" spans="1:49" x14ac:dyDescent="0.2">
      <c r="B9" s="155" t="s">
        <v>226</v>
      </c>
      <c r="C9" s="62" t="s">
        <v>60</v>
      </c>
      <c r="D9" s="109">
        <v>-464128</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15702185</v>
      </c>
      <c r="E12" s="106">
        <v>16581277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431440</v>
      </c>
      <c r="V12" s="106">
        <v>414097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59829174</v>
      </c>
      <c r="AU12" s="107">
        <v>0</v>
      </c>
      <c r="AV12" s="312"/>
      <c r="AW12" s="317"/>
    </row>
    <row r="13" spans="1:49" ht="25.5" x14ac:dyDescent="0.2">
      <c r="B13" s="155" t="s">
        <v>230</v>
      </c>
      <c r="C13" s="62" t="s">
        <v>37</v>
      </c>
      <c r="D13" s="109">
        <v>106689.88000000002</v>
      </c>
      <c r="E13" s="110">
        <v>106689.88000000002</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1650635.6699998588</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-9331355</v>
      </c>
      <c r="E16" s="289"/>
      <c r="F16" s="290"/>
      <c r="G16" s="291"/>
      <c r="H16" s="291"/>
      <c r="I16" s="293"/>
      <c r="J16" s="109"/>
      <c r="K16" s="289"/>
      <c r="L16" s="290"/>
      <c r="M16" s="291"/>
      <c r="N16" s="291"/>
      <c r="O16" s="293"/>
      <c r="P16" s="109"/>
      <c r="Q16" s="289"/>
      <c r="R16" s="290"/>
      <c r="S16" s="291"/>
      <c r="T16" s="291"/>
      <c r="U16" s="109">
        <v>-180003</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-7747816</v>
      </c>
      <c r="AU16" s="113"/>
      <c r="AV16" s="311"/>
      <c r="AW16" s="318"/>
    </row>
    <row r="17" spans="1:49" x14ac:dyDescent="0.2">
      <c r="B17" s="155" t="s">
        <v>234</v>
      </c>
      <c r="C17" s="62" t="s">
        <v>62</v>
      </c>
      <c r="D17" s="109">
        <v>-464128</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893128</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798000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369000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18553</v>
      </c>
      <c r="E26" s="110">
        <v>18554</v>
      </c>
      <c r="F26" s="110"/>
      <c r="G26" s="110"/>
      <c r="H26" s="110"/>
      <c r="I26" s="109">
        <v>0</v>
      </c>
      <c r="J26" s="109"/>
      <c r="K26" s="110"/>
      <c r="L26" s="110"/>
      <c r="M26" s="110"/>
      <c r="N26" s="110"/>
      <c r="O26" s="109"/>
      <c r="P26" s="109"/>
      <c r="Q26" s="110"/>
      <c r="R26" s="110"/>
      <c r="S26" s="110"/>
      <c r="T26" s="110"/>
      <c r="U26" s="109">
        <v>595</v>
      </c>
      <c r="V26" s="110">
        <v>594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78879</v>
      </c>
      <c r="E27" s="110">
        <v>78882</v>
      </c>
      <c r="F27" s="110"/>
      <c r="G27" s="110"/>
      <c r="H27" s="110"/>
      <c r="I27" s="109">
        <v>0</v>
      </c>
      <c r="J27" s="109"/>
      <c r="K27" s="110"/>
      <c r="L27" s="110"/>
      <c r="M27" s="110"/>
      <c r="N27" s="110"/>
      <c r="O27" s="109"/>
      <c r="P27" s="109"/>
      <c r="Q27" s="110"/>
      <c r="R27" s="110"/>
      <c r="S27" s="110"/>
      <c r="T27" s="110"/>
      <c r="U27" s="109">
        <v>3128</v>
      </c>
      <c r="V27" s="110">
        <v>3128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2593</v>
      </c>
      <c r="AU27" s="113"/>
      <c r="AV27" s="314"/>
      <c r="AW27" s="318"/>
    </row>
    <row r="28" spans="1:49" s="5" customFormat="1" x14ac:dyDescent="0.2">
      <c r="A28" s="35"/>
      <c r="B28" s="158" t="s">
        <v>245</v>
      </c>
      <c r="C28" s="62"/>
      <c r="D28" s="109">
        <v>80841</v>
      </c>
      <c r="E28" s="110">
        <v>80210</v>
      </c>
      <c r="F28" s="110"/>
      <c r="G28" s="110"/>
      <c r="H28" s="110"/>
      <c r="I28" s="109">
        <v>0</v>
      </c>
      <c r="J28" s="109"/>
      <c r="K28" s="110"/>
      <c r="L28" s="110"/>
      <c r="M28" s="110"/>
      <c r="N28" s="110"/>
      <c r="O28" s="109"/>
      <c r="P28" s="109"/>
      <c r="Q28" s="110"/>
      <c r="R28" s="110"/>
      <c r="S28" s="110"/>
      <c r="T28" s="110"/>
      <c r="U28" s="109">
        <v>2575</v>
      </c>
      <c r="V28" s="110">
        <v>3206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604622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41491</v>
      </c>
      <c r="E30" s="110">
        <v>41180</v>
      </c>
      <c r="F30" s="110"/>
      <c r="G30" s="110"/>
      <c r="H30" s="110"/>
      <c r="I30" s="109">
        <v>0</v>
      </c>
      <c r="J30" s="109"/>
      <c r="K30" s="110"/>
      <c r="L30" s="110"/>
      <c r="M30" s="110"/>
      <c r="N30" s="110"/>
      <c r="O30" s="109"/>
      <c r="P30" s="109"/>
      <c r="Q30" s="110"/>
      <c r="R30" s="110"/>
      <c r="S30" s="110"/>
      <c r="T30" s="110"/>
      <c r="U30" s="109">
        <v>1358</v>
      </c>
      <c r="V30" s="110">
        <v>1673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341194</v>
      </c>
      <c r="AU30" s="113"/>
      <c r="AV30" s="113"/>
      <c r="AW30" s="318"/>
    </row>
    <row r="31" spans="1:49" x14ac:dyDescent="0.2">
      <c r="B31" s="158" t="s">
        <v>248</v>
      </c>
      <c r="C31" s="62"/>
      <c r="D31" s="109">
        <v>272585</v>
      </c>
      <c r="E31" s="110">
        <v>270452</v>
      </c>
      <c r="F31" s="110"/>
      <c r="G31" s="110"/>
      <c r="H31" s="110"/>
      <c r="I31" s="109">
        <v>0</v>
      </c>
      <c r="J31" s="109"/>
      <c r="K31" s="110"/>
      <c r="L31" s="110"/>
      <c r="M31" s="110"/>
      <c r="N31" s="110"/>
      <c r="O31" s="109"/>
      <c r="P31" s="109"/>
      <c r="Q31" s="110"/>
      <c r="R31" s="110"/>
      <c r="S31" s="110"/>
      <c r="T31" s="110"/>
      <c r="U31" s="109">
        <v>8758</v>
      </c>
      <c r="V31" s="110">
        <v>10887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2103197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5787</v>
      </c>
      <c r="E34" s="110">
        <v>5743</v>
      </c>
      <c r="F34" s="110"/>
      <c r="G34" s="110"/>
      <c r="H34" s="110"/>
      <c r="I34" s="109">
        <v>0</v>
      </c>
      <c r="J34" s="109"/>
      <c r="K34" s="110"/>
      <c r="L34" s="110"/>
      <c r="M34" s="110"/>
      <c r="N34" s="110"/>
      <c r="O34" s="109"/>
      <c r="P34" s="109"/>
      <c r="Q34" s="110"/>
      <c r="R34" s="110"/>
      <c r="S34" s="110"/>
      <c r="T34" s="110"/>
      <c r="U34" s="109">
        <v>184</v>
      </c>
      <c r="V34" s="110">
        <v>229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7766</v>
      </c>
      <c r="E35" s="110">
        <v>7609</v>
      </c>
      <c r="F35" s="110"/>
      <c r="G35" s="110"/>
      <c r="H35" s="110"/>
      <c r="I35" s="109">
        <v>0</v>
      </c>
      <c r="J35" s="109"/>
      <c r="K35" s="110"/>
      <c r="L35" s="110"/>
      <c r="M35" s="110"/>
      <c r="N35" s="110"/>
      <c r="O35" s="109"/>
      <c r="P35" s="109"/>
      <c r="Q35" s="110"/>
      <c r="R35" s="110"/>
      <c r="S35" s="110"/>
      <c r="T35" s="110"/>
      <c r="U35" s="109">
        <v>161</v>
      </c>
      <c r="V35" s="110">
        <v>197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78681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74854</v>
      </c>
      <c r="E37" s="118">
        <v>68595</v>
      </c>
      <c r="F37" s="118"/>
      <c r="G37" s="118"/>
      <c r="H37" s="118"/>
      <c r="I37" s="117">
        <v>0</v>
      </c>
      <c r="J37" s="117"/>
      <c r="K37" s="118"/>
      <c r="L37" s="118"/>
      <c r="M37" s="118"/>
      <c r="N37" s="118"/>
      <c r="O37" s="117"/>
      <c r="P37" s="117"/>
      <c r="Q37" s="118"/>
      <c r="R37" s="118"/>
      <c r="S37" s="118"/>
      <c r="T37" s="118"/>
      <c r="U37" s="117">
        <v>3470</v>
      </c>
      <c r="V37" s="118">
        <v>3123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220620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897645</v>
      </c>
      <c r="E44" s="118">
        <v>905069</v>
      </c>
      <c r="F44" s="118"/>
      <c r="G44" s="118"/>
      <c r="H44" s="118"/>
      <c r="I44" s="117">
        <v>0</v>
      </c>
      <c r="J44" s="117"/>
      <c r="K44" s="118"/>
      <c r="L44" s="118"/>
      <c r="M44" s="118"/>
      <c r="N44" s="118"/>
      <c r="O44" s="117"/>
      <c r="P44" s="117"/>
      <c r="Q44" s="118"/>
      <c r="R44" s="118"/>
      <c r="S44" s="118"/>
      <c r="T44" s="118"/>
      <c r="U44" s="117">
        <v>26708</v>
      </c>
      <c r="V44" s="118">
        <v>26929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2344985</v>
      </c>
      <c r="AU44" s="119"/>
      <c r="AV44" s="119"/>
      <c r="AW44" s="317"/>
    </row>
    <row r="45" spans="1:49" x14ac:dyDescent="0.2">
      <c r="B45" s="161" t="s">
        <v>262</v>
      </c>
      <c r="C45" s="62" t="s">
        <v>19</v>
      </c>
      <c r="D45" s="109">
        <v>628087</v>
      </c>
      <c r="E45" s="110">
        <v>663251</v>
      </c>
      <c r="F45" s="110"/>
      <c r="G45" s="110"/>
      <c r="H45" s="110"/>
      <c r="I45" s="109">
        <v>0</v>
      </c>
      <c r="J45" s="109"/>
      <c r="K45" s="110"/>
      <c r="L45" s="110"/>
      <c r="M45" s="110"/>
      <c r="N45" s="110"/>
      <c r="O45" s="109"/>
      <c r="P45" s="109"/>
      <c r="Q45" s="110"/>
      <c r="R45" s="110"/>
      <c r="S45" s="110"/>
      <c r="T45" s="110"/>
      <c r="U45" s="109">
        <v>17258</v>
      </c>
      <c r="V45" s="110">
        <v>16564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2393166.96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-1740415.0363114111</v>
      </c>
      <c r="E47" s="110">
        <v>1068290</v>
      </c>
      <c r="F47" s="110"/>
      <c r="G47" s="110"/>
      <c r="H47" s="110"/>
      <c r="I47" s="109">
        <v>0</v>
      </c>
      <c r="J47" s="109"/>
      <c r="K47" s="110"/>
      <c r="L47" s="110"/>
      <c r="M47" s="110"/>
      <c r="N47" s="110"/>
      <c r="O47" s="109"/>
      <c r="P47" s="109"/>
      <c r="Q47" s="110"/>
      <c r="R47" s="110"/>
      <c r="S47" s="110"/>
      <c r="T47" s="110"/>
      <c r="U47" s="109">
        <v>-54776</v>
      </c>
      <c r="V47" s="110">
        <v>34079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6601490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8171</v>
      </c>
      <c r="E49" s="110">
        <v>8139</v>
      </c>
      <c r="F49" s="110"/>
      <c r="G49" s="110"/>
      <c r="H49" s="110"/>
      <c r="I49" s="109">
        <v>0</v>
      </c>
      <c r="J49" s="109"/>
      <c r="K49" s="110"/>
      <c r="L49" s="110"/>
      <c r="M49" s="110"/>
      <c r="N49" s="110"/>
      <c r="O49" s="109"/>
      <c r="P49" s="109"/>
      <c r="Q49" s="110"/>
      <c r="R49" s="110"/>
      <c r="S49" s="110"/>
      <c r="T49" s="110"/>
      <c r="U49" s="109">
        <v>223</v>
      </c>
      <c r="V49" s="110">
        <v>255</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48225</v>
      </c>
      <c r="AU49" s="113"/>
      <c r="AV49" s="113"/>
      <c r="AW49" s="318"/>
    </row>
    <row r="50" spans="2:49" ht="25.5" x14ac:dyDescent="0.2">
      <c r="B50" s="155" t="s">
        <v>266</v>
      </c>
      <c r="C50" s="62"/>
      <c r="D50" s="109">
        <v>150</v>
      </c>
      <c r="E50" s="110">
        <v>150</v>
      </c>
      <c r="F50" s="110"/>
      <c r="G50" s="110"/>
      <c r="H50" s="110"/>
      <c r="I50" s="109">
        <v>0</v>
      </c>
      <c r="J50" s="109"/>
      <c r="K50" s="110"/>
      <c r="L50" s="110"/>
      <c r="M50" s="110"/>
      <c r="N50" s="110"/>
      <c r="O50" s="109"/>
      <c r="P50" s="109"/>
      <c r="Q50" s="110"/>
      <c r="R50" s="110"/>
      <c r="S50" s="110"/>
      <c r="T50" s="110"/>
      <c r="U50" s="109">
        <v>4</v>
      </c>
      <c r="V50" s="110">
        <v>4</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700</v>
      </c>
      <c r="AU50" s="113"/>
      <c r="AV50" s="113"/>
      <c r="AW50" s="318"/>
    </row>
    <row r="51" spans="2:49" x14ac:dyDescent="0.2">
      <c r="B51" s="155" t="s">
        <v>267</v>
      </c>
      <c r="C51" s="62"/>
      <c r="D51" s="109">
        <v>1968527.1260610726</v>
      </c>
      <c r="E51" s="110">
        <v>1968527.1260610726</v>
      </c>
      <c r="F51" s="110"/>
      <c r="G51" s="110"/>
      <c r="H51" s="110"/>
      <c r="I51" s="109">
        <v>0</v>
      </c>
      <c r="J51" s="109"/>
      <c r="K51" s="110"/>
      <c r="L51" s="110"/>
      <c r="M51" s="110"/>
      <c r="N51" s="110"/>
      <c r="O51" s="109"/>
      <c r="P51" s="109"/>
      <c r="Q51" s="110"/>
      <c r="R51" s="110"/>
      <c r="S51" s="110"/>
      <c r="T51" s="110"/>
      <c r="U51" s="109">
        <v>62867.478874126165</v>
      </c>
      <c r="V51" s="110">
        <v>62867.478874126165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14337578.395064801</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2247</v>
      </c>
      <c r="E56" s="122">
        <v>2247</v>
      </c>
      <c r="F56" s="122"/>
      <c r="G56" s="122"/>
      <c r="H56" s="122"/>
      <c r="I56" s="121">
        <v>0</v>
      </c>
      <c r="J56" s="121"/>
      <c r="K56" s="122"/>
      <c r="L56" s="122"/>
      <c r="M56" s="122"/>
      <c r="N56" s="122"/>
      <c r="O56" s="121"/>
      <c r="P56" s="121"/>
      <c r="Q56" s="122"/>
      <c r="R56" s="122"/>
      <c r="S56" s="122"/>
      <c r="T56" s="122"/>
      <c r="U56" s="121">
        <v>116</v>
      </c>
      <c r="V56" s="122">
        <v>116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128114</v>
      </c>
      <c r="AU56" s="123"/>
      <c r="AV56" s="123"/>
      <c r="AW56" s="309"/>
    </row>
    <row r="57" spans="2:49" x14ac:dyDescent="0.2">
      <c r="B57" s="161" t="s">
        <v>273</v>
      </c>
      <c r="C57" s="62" t="s">
        <v>25</v>
      </c>
      <c r="D57" s="124">
        <v>4417</v>
      </c>
      <c r="E57" s="125">
        <v>4417</v>
      </c>
      <c r="F57" s="125"/>
      <c r="G57" s="125"/>
      <c r="H57" s="125"/>
      <c r="I57" s="124">
        <v>0</v>
      </c>
      <c r="J57" s="124"/>
      <c r="K57" s="125"/>
      <c r="L57" s="125"/>
      <c r="M57" s="125"/>
      <c r="N57" s="125"/>
      <c r="O57" s="124"/>
      <c r="P57" s="124"/>
      <c r="Q57" s="125"/>
      <c r="R57" s="125"/>
      <c r="S57" s="125"/>
      <c r="T57" s="125"/>
      <c r="U57" s="124">
        <v>154</v>
      </c>
      <c r="V57" s="125">
        <v>154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201214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69145</v>
      </c>
      <c r="E59" s="125">
        <v>69145</v>
      </c>
      <c r="F59" s="125"/>
      <c r="G59" s="125"/>
      <c r="H59" s="125"/>
      <c r="I59" s="124">
        <v>0</v>
      </c>
      <c r="J59" s="124"/>
      <c r="K59" s="125"/>
      <c r="L59" s="125"/>
      <c r="M59" s="125"/>
      <c r="N59" s="125"/>
      <c r="O59" s="124"/>
      <c r="P59" s="124"/>
      <c r="Q59" s="125"/>
      <c r="R59" s="125"/>
      <c r="S59" s="125"/>
      <c r="T59" s="125"/>
      <c r="U59" s="124">
        <v>2199</v>
      </c>
      <c r="V59" s="125">
        <v>2199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2186406</v>
      </c>
      <c r="AU59" s="126"/>
      <c r="AV59" s="126"/>
      <c r="AW59" s="310"/>
    </row>
    <row r="60" spans="2:49" x14ac:dyDescent="0.2">
      <c r="B60" s="161" t="s">
        <v>276</v>
      </c>
      <c r="C60" s="62"/>
      <c r="D60" s="127">
        <v>5762.083333333333</v>
      </c>
      <c r="E60" s="128">
        <v>5762.083333333333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183.25</v>
      </c>
      <c r="V60" s="128">
        <v>183.25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182200.5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1782262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15645843</v>
      </c>
      <c r="E5" s="118">
        <v>15523547</v>
      </c>
      <c r="F5" s="118"/>
      <c r="G5" s="130"/>
      <c r="H5" s="130"/>
      <c r="I5" s="117">
        <v>0</v>
      </c>
      <c r="J5" s="117"/>
      <c r="K5" s="118"/>
      <c r="L5" s="118"/>
      <c r="M5" s="118"/>
      <c r="N5" s="118"/>
      <c r="O5" s="117"/>
      <c r="P5" s="117"/>
      <c r="Q5" s="118"/>
      <c r="R5" s="118"/>
      <c r="S5" s="118"/>
      <c r="T5" s="118"/>
      <c r="U5" s="117">
        <v>498216</v>
      </c>
      <c r="V5" s="118">
        <v>620512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116366058</v>
      </c>
      <c r="AU5" s="119"/>
      <c r="AV5" s="312"/>
      <c r="AW5" s="317"/>
    </row>
    <row r="6" spans="2:49" x14ac:dyDescent="0.2">
      <c r="B6" s="176" t="s">
        <v>279</v>
      </c>
      <c r="C6" s="133" t="s">
        <v>8</v>
      </c>
      <c r="D6" s="109">
        <v>576773</v>
      </c>
      <c r="E6" s="110">
        <v>576773</v>
      </c>
      <c r="F6" s="110"/>
      <c r="G6" s="111"/>
      <c r="H6" s="111"/>
      <c r="I6" s="109">
        <v>0</v>
      </c>
      <c r="J6" s="109"/>
      <c r="K6" s="110"/>
      <c r="L6" s="110"/>
      <c r="M6" s="110"/>
      <c r="N6" s="110"/>
      <c r="O6" s="109"/>
      <c r="P6" s="109"/>
      <c r="Q6" s="110"/>
      <c r="R6" s="110"/>
      <c r="S6" s="110"/>
      <c r="T6" s="110"/>
      <c r="U6" s="109">
        <v>26138</v>
      </c>
      <c r="V6" s="110">
        <v>26138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2731041</v>
      </c>
      <c r="AU6" s="113"/>
      <c r="AV6" s="311"/>
      <c r="AW6" s="318"/>
    </row>
    <row r="7" spans="2:49" x14ac:dyDescent="0.2">
      <c r="B7" s="176" t="s">
        <v>280</v>
      </c>
      <c r="C7" s="133" t="s">
        <v>9</v>
      </c>
      <c r="D7" s="109">
        <v>385498</v>
      </c>
      <c r="E7" s="110">
        <v>385498</v>
      </c>
      <c r="F7" s="110"/>
      <c r="G7" s="111"/>
      <c r="H7" s="111"/>
      <c r="I7" s="109">
        <v>0</v>
      </c>
      <c r="J7" s="109"/>
      <c r="K7" s="110"/>
      <c r="L7" s="110"/>
      <c r="M7" s="110"/>
      <c r="N7" s="110"/>
      <c r="O7" s="109"/>
      <c r="P7" s="109"/>
      <c r="Q7" s="110"/>
      <c r="R7" s="110"/>
      <c r="S7" s="110"/>
      <c r="T7" s="110"/>
      <c r="U7" s="109">
        <v>18575</v>
      </c>
      <c r="V7" s="110">
        <v>18575</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3748970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1195715</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444218</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1092149.413012947</v>
      </c>
      <c r="E18" s="110">
        <v>1092149.413012947</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16283064</v>
      </c>
      <c r="E23" s="288"/>
      <c r="F23" s="288"/>
      <c r="G23" s="288"/>
      <c r="H23" s="288"/>
      <c r="I23" s="292"/>
      <c r="J23" s="109"/>
      <c r="K23" s="288"/>
      <c r="L23" s="288"/>
      <c r="M23" s="288"/>
      <c r="N23" s="288"/>
      <c r="O23" s="292"/>
      <c r="P23" s="109"/>
      <c r="Q23" s="288"/>
      <c r="R23" s="288"/>
      <c r="S23" s="288"/>
      <c r="T23" s="288"/>
      <c r="U23" s="109">
        <v>453561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58005599</v>
      </c>
      <c r="AU23" s="113"/>
      <c r="AV23" s="311"/>
      <c r="AW23" s="318"/>
    </row>
    <row r="24" spans="2:49" ht="28.5" customHeight="1" x14ac:dyDescent="0.2">
      <c r="B24" s="178" t="s">
        <v>114</v>
      </c>
      <c r="C24" s="133"/>
      <c r="D24" s="293"/>
      <c r="E24" s="110">
        <v>15754485</v>
      </c>
      <c r="F24" s="110"/>
      <c r="G24" s="110"/>
      <c r="H24" s="110"/>
      <c r="I24" s="109">
        <v>0</v>
      </c>
      <c r="J24" s="293"/>
      <c r="K24" s="110"/>
      <c r="L24" s="110"/>
      <c r="M24" s="110"/>
      <c r="N24" s="110"/>
      <c r="O24" s="109"/>
      <c r="P24" s="293"/>
      <c r="Q24" s="110"/>
      <c r="R24" s="110"/>
      <c r="S24" s="110"/>
      <c r="T24" s="110"/>
      <c r="U24" s="293"/>
      <c r="V24" s="110">
        <v>398896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3642706</v>
      </c>
      <c r="E26" s="288"/>
      <c r="F26" s="288"/>
      <c r="G26" s="288"/>
      <c r="H26" s="288"/>
      <c r="I26" s="292"/>
      <c r="J26" s="109"/>
      <c r="K26" s="288"/>
      <c r="L26" s="288"/>
      <c r="M26" s="288"/>
      <c r="N26" s="288"/>
      <c r="O26" s="292"/>
      <c r="P26" s="109"/>
      <c r="Q26" s="288"/>
      <c r="R26" s="288"/>
      <c r="S26" s="288"/>
      <c r="T26" s="288"/>
      <c r="U26" s="109">
        <v>113293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14581334</v>
      </c>
      <c r="AU26" s="113"/>
      <c r="AV26" s="311"/>
      <c r="AW26" s="318"/>
    </row>
    <row r="27" spans="2:49" s="5" customFormat="1" ht="25.5" x14ac:dyDescent="0.2">
      <c r="B27" s="178" t="s">
        <v>85</v>
      </c>
      <c r="C27" s="133"/>
      <c r="D27" s="293"/>
      <c r="E27" s="110">
        <v>826792</v>
      </c>
      <c r="F27" s="110"/>
      <c r="G27" s="110"/>
      <c r="H27" s="110"/>
      <c r="I27" s="109">
        <v>0</v>
      </c>
      <c r="J27" s="293"/>
      <c r="K27" s="110"/>
      <c r="L27" s="110"/>
      <c r="M27" s="110"/>
      <c r="N27" s="110"/>
      <c r="O27" s="109"/>
      <c r="P27" s="293"/>
      <c r="Q27" s="110"/>
      <c r="R27" s="110"/>
      <c r="S27" s="110"/>
      <c r="T27" s="110"/>
      <c r="U27" s="293"/>
      <c r="V27" s="110">
        <v>15201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4223585</v>
      </c>
      <c r="E28" s="289"/>
      <c r="F28" s="289"/>
      <c r="G28" s="289"/>
      <c r="H28" s="289"/>
      <c r="I28" s="293"/>
      <c r="J28" s="109"/>
      <c r="K28" s="289"/>
      <c r="L28" s="289"/>
      <c r="M28" s="289"/>
      <c r="N28" s="289"/>
      <c r="O28" s="293"/>
      <c r="P28" s="109"/>
      <c r="Q28" s="289"/>
      <c r="R28" s="289"/>
      <c r="S28" s="289"/>
      <c r="T28" s="289"/>
      <c r="U28" s="109">
        <v>135414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12691524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10761546</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10827781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15702185</v>
      </c>
      <c r="E54" s="115">
        <v>16581277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431440</v>
      </c>
      <c r="V54" s="115">
        <v>414097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59829174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25176326</v>
      </c>
      <c r="D5" s="118">
        <v>19471891</v>
      </c>
      <c r="E5" s="346"/>
      <c r="F5" s="346"/>
      <c r="G5" s="312"/>
      <c r="H5" s="117"/>
      <c r="I5" s="118"/>
      <c r="J5" s="346"/>
      <c r="K5" s="346"/>
      <c r="L5" s="312"/>
      <c r="M5" s="117"/>
      <c r="N5" s="118"/>
      <c r="O5" s="346"/>
      <c r="P5" s="346"/>
      <c r="Q5" s="117">
        <v>703624</v>
      </c>
      <c r="R5" s="118">
        <v>447442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24752677</v>
      </c>
      <c r="D6" s="110">
        <v>19555289</v>
      </c>
      <c r="E6" s="115">
        <v>16581277</v>
      </c>
      <c r="F6" s="115">
        <v>60889243</v>
      </c>
      <c r="G6" s="116">
        <v>0</v>
      </c>
      <c r="H6" s="109"/>
      <c r="I6" s="110"/>
      <c r="J6" s="115">
        <v>0</v>
      </c>
      <c r="K6" s="115">
        <v>0</v>
      </c>
      <c r="L6" s="116">
        <v>0</v>
      </c>
      <c r="M6" s="109"/>
      <c r="N6" s="110"/>
      <c r="O6" s="115">
        <v>0</v>
      </c>
      <c r="P6" s="115">
        <v>0</v>
      </c>
      <c r="Q6" s="109">
        <v>686460</v>
      </c>
      <c r="R6" s="110">
        <v>466195</v>
      </c>
      <c r="S6" s="115">
        <v>414097</v>
      </c>
      <c r="T6" s="115">
        <v>1566752</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203155</v>
      </c>
      <c r="D7" s="110">
        <v>121922</v>
      </c>
      <c r="E7" s="115">
        <v>68595</v>
      </c>
      <c r="F7" s="115">
        <v>393672</v>
      </c>
      <c r="G7" s="116">
        <v>0</v>
      </c>
      <c r="H7" s="109"/>
      <c r="I7" s="110"/>
      <c r="J7" s="115">
        <v>0</v>
      </c>
      <c r="K7" s="115">
        <v>0</v>
      </c>
      <c r="L7" s="116">
        <v>0</v>
      </c>
      <c r="M7" s="109"/>
      <c r="N7" s="110"/>
      <c r="O7" s="115">
        <v>0</v>
      </c>
      <c r="P7" s="115">
        <v>0</v>
      </c>
      <c r="Q7" s="109">
        <v>13610</v>
      </c>
      <c r="R7" s="110">
        <v>5369</v>
      </c>
      <c r="S7" s="115">
        <v>3123</v>
      </c>
      <c r="T7" s="115">
        <v>22102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1195715</v>
      </c>
      <c r="F9" s="115">
        <v>1195715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444218</v>
      </c>
      <c r="F10" s="115">
        <v>444218</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24955832</v>
      </c>
      <c r="D12" s="115">
        <v>19677211</v>
      </c>
      <c r="E12" s="115">
        <v>15009939</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1225122.5</v>
      </c>
      <c r="R13" s="115">
        <v>707346</v>
      </c>
      <c r="S13" s="115">
        <v>521525</v>
      </c>
      <c r="T13" s="115">
        <v>1986067.5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36289994</v>
      </c>
      <c r="D15" s="118">
        <v>24147255</v>
      </c>
      <c r="E15" s="106">
        <v>15714822</v>
      </c>
      <c r="F15" s="106">
        <v>76152071</v>
      </c>
      <c r="G15" s="107">
        <v>0</v>
      </c>
      <c r="H15" s="117"/>
      <c r="I15" s="118"/>
      <c r="J15" s="106">
        <v>0</v>
      </c>
      <c r="K15" s="106">
        <v>0</v>
      </c>
      <c r="L15" s="107">
        <v>0</v>
      </c>
      <c r="M15" s="117"/>
      <c r="N15" s="118"/>
      <c r="O15" s="106">
        <v>0</v>
      </c>
      <c r="P15" s="106">
        <v>0</v>
      </c>
      <c r="Q15" s="117">
        <v>1405814</v>
      </c>
      <c r="R15" s="118">
        <v>955831</v>
      </c>
      <c r="S15" s="106">
        <v>628075</v>
      </c>
      <c r="T15" s="106">
        <v>2989720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1109579</v>
      </c>
      <c r="D16" s="110">
        <v>635705</v>
      </c>
      <c r="E16" s="115">
        <v>502630</v>
      </c>
      <c r="F16" s="115">
        <v>2247914</v>
      </c>
      <c r="G16" s="116">
        <v>0</v>
      </c>
      <c r="H16" s="109"/>
      <c r="I16" s="110"/>
      <c r="J16" s="115">
        <v>0</v>
      </c>
      <c r="K16" s="115">
        <v>0</v>
      </c>
      <c r="L16" s="116">
        <v>0</v>
      </c>
      <c r="M16" s="109"/>
      <c r="N16" s="110"/>
      <c r="O16" s="115">
        <v>0</v>
      </c>
      <c r="P16" s="115">
        <v>0</v>
      </c>
      <c r="Q16" s="109">
        <v>29436</v>
      </c>
      <c r="R16" s="110">
        <v>25146</v>
      </c>
      <c r="S16" s="115">
        <v>19914</v>
      </c>
      <c r="T16" s="115">
        <v>74496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35180415</v>
      </c>
      <c r="D17" s="115">
        <v>23511550</v>
      </c>
      <c r="E17" s="115">
        <v>15212192</v>
      </c>
      <c r="F17" s="115">
        <v>73904157</v>
      </c>
      <c r="G17" s="314"/>
      <c r="H17" s="114">
        <v>0</v>
      </c>
      <c r="I17" s="115">
        <v>0</v>
      </c>
      <c r="J17" s="115">
        <v>0</v>
      </c>
      <c r="K17" s="115">
        <v>0</v>
      </c>
      <c r="L17" s="314"/>
      <c r="M17" s="114">
        <v>0</v>
      </c>
      <c r="N17" s="115">
        <v>0</v>
      </c>
      <c r="O17" s="115">
        <v>0</v>
      </c>
      <c r="P17" s="115">
        <v>0</v>
      </c>
      <c r="Q17" s="114">
        <v>1376378</v>
      </c>
      <c r="R17" s="115">
        <v>930685</v>
      </c>
      <c r="S17" s="115">
        <v>608161</v>
      </c>
      <c r="T17" s="115">
        <v>2915224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15810</v>
      </c>
      <c r="D37" s="122">
        <v>9279</v>
      </c>
      <c r="E37" s="256">
        <v>5762.083333333333</v>
      </c>
      <c r="F37" s="256">
        <v>30851.083333333332</v>
      </c>
      <c r="G37" s="312"/>
      <c r="H37" s="121"/>
      <c r="I37" s="122"/>
      <c r="J37" s="256">
        <v>0</v>
      </c>
      <c r="K37" s="256">
        <v>0</v>
      </c>
      <c r="L37" s="312"/>
      <c r="M37" s="121"/>
      <c r="N37" s="122"/>
      <c r="O37" s="256">
        <v>0</v>
      </c>
      <c r="P37" s="256">
        <v>0</v>
      </c>
      <c r="Q37" s="121">
        <v>505</v>
      </c>
      <c r="R37" s="122">
        <v>298</v>
      </c>
      <c r="S37" s="256">
        <v>183.25</v>
      </c>
      <c r="T37" s="256">
        <v>986.25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101693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1.736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0.70930000000000004</v>
      </c>
      <c r="D44" s="260">
        <v>0.83689999999999998</v>
      </c>
      <c r="E44" s="260">
        <v>0.98670000000000002</v>
      </c>
      <c r="F44" s="260">
        <v>0</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c r="I49" s="141"/>
      <c r="J49" s="141"/>
      <c r="K49" s="141">
        <v>0</v>
      </c>
      <c r="L49" s="312"/>
      <c r="M49" s="140">
        <v>0.85</v>
      </c>
      <c r="N49" s="141">
        <v>0.85</v>
      </c>
      <c r="O49" s="141">
        <v>0.85</v>
      </c>
      <c r="P49" s="141">
        <v>0.85</v>
      </c>
      <c r="Q49" s="140">
        <v>0</v>
      </c>
      <c r="R49" s="141">
        <v>0</v>
      </c>
      <c r="S49" s="141">
        <v>0</v>
      </c>
      <c r="T49" s="141">
        <v>0</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15212192</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153747</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2247</v>
      </c>
      <c r="D4" s="149">
        <v>0</v>
      </c>
      <c r="E4" s="149">
        <v>0</v>
      </c>
      <c r="F4" s="149">
        <v>116</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1389</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120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153747</v>
      </c>
      <c r="D11" s="119">
        <v>0</v>
      </c>
      <c r="E11" s="119">
        <v>0</v>
      </c>
      <c r="F11" s="119">
        <v>0</v>
      </c>
      <c r="G11" s="119">
        <v>0</v>
      </c>
      <c r="H11" s="119">
        <v>0</v>
      </c>
      <c r="I11" s="312"/>
      <c r="J11" s="312"/>
      <c r="K11" s="365">
        <v>0</v>
      </c>
    </row>
    <row r="12" spans="2:11" x14ac:dyDescent="0.2">
      <c r="B12" s="207" t="s">
        <v>93</v>
      </c>
      <c r="C12" s="109">
        <v>171</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f>C11</f>
        <v>153747</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893128</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1</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86738</v>
      </c>
      <c r="D22" s="212">
        <v>0</v>
      </c>
      <c r="E22" s="212">
        <v>0</v>
      </c>
      <c r="F22" s="212">
        <v>0</v>
      </c>
      <c r="G22" s="212">
        <v>0</v>
      </c>
      <c r="H22" s="212">
        <v>0</v>
      </c>
      <c r="I22" s="359"/>
      <c r="J22" s="359"/>
      <c r="K22" s="368">
        <v>0</v>
      </c>
    </row>
    <row r="23" spans="2:12" s="5" customFormat="1" ht="100.15" customHeight="1" x14ac:dyDescent="0.2">
      <c r="B23" s="102" t="s">
        <v>212</v>
      </c>
      <c r="C23" s="385" t="s">
        <v>504</v>
      </c>
      <c r="D23" s="386" t="s">
        <v>504</v>
      </c>
      <c r="E23" s="386" t="s">
        <v>504</v>
      </c>
      <c r="F23" s="386" t="s">
        <v>504</v>
      </c>
      <c r="G23" s="386" t="s">
        <v>504</v>
      </c>
      <c r="H23" s="386" t="s">
        <v>504</v>
      </c>
      <c r="I23" s="386" t="s">
        <v>504</v>
      </c>
      <c r="J23" s="386" t="s">
        <v>504</v>
      </c>
      <c r="K23" s="387" t="s">
        <v>504</v>
      </c>
    </row>
    <row r="24" spans="2:12" s="5" customFormat="1" ht="100.15" customHeight="1" x14ac:dyDescent="0.2">
      <c r="B24" s="101" t="s">
        <v>213</v>
      </c>
      <c r="C24" s="388" t="s">
        <v>505</v>
      </c>
      <c r="D24" s="389" t="s">
        <v>505</v>
      </c>
      <c r="E24" s="389" t="s">
        <v>505</v>
      </c>
      <c r="F24" s="389" t="s">
        <v>505</v>
      </c>
      <c r="G24" s="389" t="s">
        <v>505</v>
      </c>
      <c r="H24" s="389" t="s">
        <v>505</v>
      </c>
      <c r="I24" s="389" t="s">
        <v>505</v>
      </c>
      <c r="J24" s="389" t="s">
        <v>505</v>
      </c>
      <c r="K24" s="390"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t="s">
        <v>507</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508</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198" sqref="B19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509</v>
      </c>
      <c r="C5" s="150"/>
      <c r="D5" s="221" t="s">
        <v>511</v>
      </c>
      <c r="E5" s="7"/>
    </row>
    <row r="6" spans="1:5" ht="35.25" customHeight="1" x14ac:dyDescent="0.2">
      <c r="B6" s="381"/>
      <c r="C6" s="150"/>
      <c r="D6" s="222"/>
      <c r="E6" s="7"/>
    </row>
    <row r="7" spans="1:5" ht="35.25" customHeight="1" x14ac:dyDescent="0.2">
      <c r="B7" s="381" t="s">
        <v>510</v>
      </c>
      <c r="C7" s="150"/>
      <c r="D7" s="222" t="s">
        <v>512</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2" t="s">
        <v>513</v>
      </c>
      <c r="C27" s="150"/>
      <c r="D27" s="223" t="s">
        <v>516</v>
      </c>
      <c r="E27" s="7"/>
    </row>
    <row r="28" spans="2:5" ht="35.25" customHeight="1" x14ac:dyDescent="0.2">
      <c r="B28" s="219" t="s">
        <v>514</v>
      </c>
      <c r="C28" s="150"/>
      <c r="D28" s="222" t="s">
        <v>517</v>
      </c>
      <c r="E28" s="7"/>
    </row>
    <row r="29" spans="2:5" ht="35.25" customHeight="1" x14ac:dyDescent="0.2">
      <c r="B29" s="219" t="s">
        <v>515</v>
      </c>
      <c r="C29" s="150"/>
      <c r="D29" s="222" t="s">
        <v>518</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2" t="s">
        <v>519</v>
      </c>
      <c r="C34" s="150"/>
      <c r="D34" s="222" t="s">
        <v>523</v>
      </c>
      <c r="E34" s="7"/>
    </row>
    <row r="35" spans="2:5" ht="35.25" customHeight="1" x14ac:dyDescent="0.2">
      <c r="B35" s="382" t="s">
        <v>520</v>
      </c>
      <c r="C35" s="150"/>
      <c r="D35" s="222" t="s">
        <v>524</v>
      </c>
      <c r="E35" s="7"/>
    </row>
    <row r="36" spans="2:5" ht="35.25" customHeight="1" x14ac:dyDescent="0.2">
      <c r="B36" s="382" t="s">
        <v>521</v>
      </c>
      <c r="C36" s="150"/>
      <c r="D36" s="222" t="s">
        <v>525</v>
      </c>
      <c r="E36" s="7"/>
    </row>
    <row r="37" spans="2:5" ht="35.25" customHeight="1" x14ac:dyDescent="0.2">
      <c r="B37" s="382" t="s">
        <v>522</v>
      </c>
      <c r="C37" s="150"/>
      <c r="D37" s="222" t="s">
        <v>526</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2" t="s">
        <v>527</v>
      </c>
      <c r="C48" s="150"/>
      <c r="D48" s="222" t="s">
        <v>529</v>
      </c>
      <c r="E48" s="7"/>
    </row>
    <row r="49" spans="2:5" ht="35.25" customHeight="1" x14ac:dyDescent="0.2">
      <c r="B49" s="219" t="s">
        <v>528</v>
      </c>
      <c r="C49" s="150"/>
      <c r="D49" s="222" t="s">
        <v>530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531</v>
      </c>
      <c r="C56" s="152"/>
      <c r="D56" s="222" t="s">
        <v>532</v>
      </c>
      <c r="E56" s="7"/>
    </row>
    <row r="57" spans="2:5" ht="35.25" customHeight="1" x14ac:dyDescent="0.2">
      <c r="B57" s="219"/>
      <c r="C57" s="152"/>
      <c r="D57" s="222" t="s">
        <v>533</v>
      </c>
      <c r="E57" s="7"/>
    </row>
    <row r="58" spans="2:5" ht="35.25" customHeight="1" x14ac:dyDescent="0.2">
      <c r="B58" s="219"/>
      <c r="C58" s="152"/>
      <c r="D58" s="222" t="s">
        <v>534</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535</v>
      </c>
      <c r="C123" s="150"/>
      <c r="D123" s="222" t="s">
        <v>526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536</v>
      </c>
      <c r="C134" s="150"/>
      <c r="D134" s="222" t="s">
        <v>537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538</v>
      </c>
      <c r="C156" s="150"/>
      <c r="D156" s="222" t="s">
        <v>539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540</v>
      </c>
      <c r="C167" s="150"/>
      <c r="D167" s="222" t="s">
        <v>541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4" t="s">
        <v>542</v>
      </c>
      <c r="C178" s="150"/>
      <c r="D178" s="222" t="s">
        <v>541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2015-07-30T21:43:37Z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