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45" yWindow="600" windowWidth="14310" windowHeight="11445" tabRatio="836" firstSheet="4"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01760"/>
</workbook>
</file>

<file path=xl/sharedStrings.xml><?xml version="1.0" encoding="utf-8"?>
<sst xmlns="http://schemas.openxmlformats.org/spreadsheetml/2006/main" count="681" uniqueCount="544">
  <si>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</si>
  <si>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</si>
  <si>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</si>
  <si>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</si>
  <si>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</si>
  <si>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</si>
  <si>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</si>
  <si>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</si>
  <si>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</si>
  <si>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</si>
  <si>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</si>
  <si>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</si>
  <si>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</si>
  <si>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</si>
  <si>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</si>
  <si>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</si>
  <si>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</si>
  <si>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</si>
  <si>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</si>
  <si>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</si>
  <si>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</si>
  <si>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</si>
  <si>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</si>
  <si>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</si>
  <si>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</si>
  <si>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</si>
  <si>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</si>
  <si>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</si>
  <si>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</si>
  <si>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</si>
  <si>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</si>
  <si>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</si>
  <si>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</si>
  <si>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</si>
  <si>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</si>
  <si>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</si>
  <si>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</si>
  <si>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</si>
  <si>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</si>
  <si>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</si>
  <si>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</si>
  <si>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</si>
  <si>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</si>
  <si>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</si>
  <si>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</si>
  <si>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</si>
  <si>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</si>
  <si>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</si>
  <si>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</si>
  <si>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</si>
  <si>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</si>
  <si>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</si>
  <si>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</si>
  <si>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</si>
  <si>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</si>
  <si>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</si>
  <si>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</si>
  <si>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</si>
  <si>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</si>
  <si>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</si>
  <si>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</si>
  <si>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</si>
  <si>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</si>
  <si>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</si>
  <si>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</si>
  <si>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</si>
  <si>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</si>
  <si>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</si>
  <si>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</si>
  <si>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</si>
  <si>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</si>
  <si>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</si>
  <si>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</si>
  <si>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</si>
  <si>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</si>
  <si>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</si>
  <si>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</si>
  <si>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</si>
  <si>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</si>
  <si>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</si>
  <si>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</si>
  <si>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</si>
  <si>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</si>
  <si>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</si>
  <si>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</si>
  <si>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</si>
  <si>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</si>
  <si>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</si>
  <si>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</si>
  <si>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</si>
  <si>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</si>
  <si>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</si>
  <si>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</si>
  <si>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</si>
  <si>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</si>
  <si>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</si>
  <si>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</si>
  <si>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</si>
  <si>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</si>
  <si>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</si>
  <si>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</si>
  <si>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</si>
  <si>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</si>
  <si>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</si>
  <si>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</si>
  <si>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</si>
  <si>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</si>
  <si>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</si>
  <si>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</si>
  <si>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</si>
  <si>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</si>
  <si>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</si>
  <si>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</si>
  <si>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</si>
  <si>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</si>
  <si>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</si>
  <si>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</si>
  <si>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</si>
  <si>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</si>
  <si>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</si>
  <si>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</si>
  <si>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</si>
  <si>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</si>
  <si>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</si>
  <si>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</si>
  <si>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</si>
  <si>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</si>
  <si>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</si>
  <si>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</si>
  <si>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</si>
  <si>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</si>
  <si>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</si>
  <si>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</si>
  <si>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</si>
  <si>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</si>
  <si>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</si>
  <si>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</si>
  <si>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</si>
  <si>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</si>
  <si>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</si>
  <si>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</si>
  <si>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</si>
  <si>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</si>
  <si>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</si>
  <si>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</si>
  <si>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</si>
  <si>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</si>
  <si>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</si>
  <si>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</si>
  <si>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</si>
  <si>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</si>
  <si>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</si>
  <si>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</si>
  <si>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</si>
  <si>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</si>
  <si>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</si>
  <si>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</si>
  <si>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</si>
  <si>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</si>
  <si>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</si>
  <si>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</si>
  <si>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</si>
  <si>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</si>
  <si>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</si>
  <si>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</si>
  <si>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</si>
  <si>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</si>
  <si>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</si>
  <si>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</si>
  <si>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</si>
  <si>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</si>
  <si>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</si>
  <si>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</si>
  <si>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</si>
  <si>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</si>
  <si>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</si>
  <si>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</si>
  <si>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</si>
  <si>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</si>
  <si>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</si>
  <si>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</si>
  <si>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</si>
  <si>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</si>
  <si>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</si>
  <si>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</si>
  <si>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</si>
  <si>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</si>
  <si>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</si>
  <si>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</si>
  <si>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</si>
  <si>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</si>
  <si>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</si>
  <si>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</si>
  <si>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</si>
  <si>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</si>
  <si>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</si>
  <si>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</si>
  <si>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</si>
  <si>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</si>
  <si>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</si>
  <si>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</si>
  <si>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</si>
  <si>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</si>
  <si>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</si>
  <si>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</si>
  <si>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</si>
  <si>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</si>
  <si>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</si>
  <si>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</si>
  <si>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</si>
  <si>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</si>
  <si>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</si>
  <si>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</si>
  <si>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</si>
  <si>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</si>
  <si>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</si>
  <si>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</si>
  <si>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</si>
  <si>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</si>
  <si>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</si>
  <si>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</si>
  <si>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</si>
  <si>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</si>
  <si>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</si>
  <si>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</si>
  <si>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</si>
  <si>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</si>
  <si>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</si>
  <si>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</si>
  <si>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</si>
  <si>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</si>
  <si>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</si>
  <si>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</si>
  <si>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</si>
  <si>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</si>
  <si>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</si>
  <si>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</si>
  <si>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</si>
  <si>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</si>
  <si>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</si>
  <si>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</si>
  <si>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</si>
  <si>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</si>
  <si>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</si>
  <si>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</si>
  <si>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</si>
  <si>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</si>
  <si>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</si>
  <si>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</si>
  <si>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</si>
  <si>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</si>
  <si>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</si>
  <si>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</si>
  <si>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</si>
  <si>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</si>
  <si>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</si>
  <si>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</si>
  <si>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</si>
  <si>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</si>
  <si>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</si>
  <si>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</si>
  <si>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</si>
  <si>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</si>
  <si>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</si>
  <si>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</si>
  <si>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</si>
  <si>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</si>
  <si>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</si>
  <si>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</si>
  <si>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</si>
  <si>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</si>
  <si>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</si>
  <si>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</si>
  <si>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</si>
  <si>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</si>
  <si>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</si>
  <si>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</si>
  <si>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</si>
  <si>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</si>
  <si>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</si>
  <si>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</si>
  <si>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</si>
  <si>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</si>
  <si>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</si>
  <si>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</si>
  <si>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</si>
  <si>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</si>
  <si>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</si>
  <si>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</si>
  <si>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</si>
  <si>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</si>
  <si>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</si>
  <si>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</si>
  <si>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</si>
  <si>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</si>
  <si>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</si>
  <si>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</si>
  <si>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</si>
  <si>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</si>
  <si>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</si>
  <si>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</si>
  <si>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</si>
  <si>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</si>
  <si>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</si>
  <si>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</si>
  <si>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</si>
  <si>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</si>
  <si>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</si>
  <si>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</si>
  <si>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</si>
  <si>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</si>
  <si>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</si>
  <si>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</si>
  <si>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</si>
  <si>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</si>
  <si>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</si>
  <si>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</si>
  <si>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</si>
  <si>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</si>
  <si>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</si>
  <si>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</si>
  <si>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</si>
  <si>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</si>
  <si>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</si>
  <si>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</si>
  <si>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</si>
  <si>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</si>
  <si>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</si>
  <si>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</si>
  <si>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</si>
  <si>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</si>
  <si>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</si>
  <si>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</si>
  <si>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</si>
  <si>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</si>
  <si>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</si>
  <si>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</si>
  <si>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</si>
  <si>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</si>
  <si>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</si>
  <si>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</si>
  <si>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</si>
  <si>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</si>
  <si>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</si>
  <si>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</si>
  <si>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</si>
  <si>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</si>
  <si>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</si>
  <si>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</si>
  <si>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</si>
  <si>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</si>
  <si>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</si>
  <si>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</si>
  <si>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</si>
  <si>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</si>
  <si>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</si>
  <si>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</si>
  <si>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</si>
  <si>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</si>
  <si>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</si>
  <si>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</si>
  <si>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</si>
  <si>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</si>
  <si>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</si>
  <si>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</si>
  <si>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</si>
  <si>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</si>
  <si>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</si>
  <si>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</si>
  <si>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</si>
  <si>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</si>
  <si>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</si>
  <si>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</si>
  <si>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</si>
  <si>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</si>
  <si>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</si>
  <si>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</si>
  <si>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</si>
  <si>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</si>
  <si>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</si>
  <si>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</si>
  <si>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</si>
  <si>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</si>
  <si>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</si>
  <si>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</si>
  <si>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</si>
  <si>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</si>
  <si>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</si>
  <si>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</si>
  <si>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</si>
  <si>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</si>
  <si>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</si>
  <si>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</si>
  <si>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</si>
  <si>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</si>
  <si>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</si>
  <si>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</si>
  <si>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</si>
  <si>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</si>
  <si>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</si>
  <si>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</si>
  <si>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</si>
  <si>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</si>
  <si>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</si>
  <si>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</si>
  <si>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</si>
  <si>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</si>
  <si>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</si>
  <si>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</si>
  <si>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</si>
  <si>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</si>
  <si>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</si>
  <si>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</si>
  <si>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</si>
  <si>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</si>
  <si>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</si>
  <si>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</si>
  <si>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</si>
  <si>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</si>
  <si>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</si>
  <si>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</si>
  <si>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</si>
  <si>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</si>
  <si>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</si>
  <si>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</si>
  <si>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</si>
  <si>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</si>
  <si>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</si>
  <si>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</si>
  <si>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</si>
  <si>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</si>
  <si>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</si>
  <si>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</si>
  <si>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</si>
  <si>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</si>
  <si>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</si>
  <si>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</si>
  <si>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</si>
  <si>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</si>
  <si>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</si>
  <si>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</si>
  <si>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</si>
  <si>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</si>
  <si>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</si>
  <si>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</si>
  <si>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</si>
  <si>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</si>
  <si>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</si>
  <si>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</si>
  <si>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</si>
  <si>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</si>
  <si>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</si>
  <si>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</si>
  <si>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</si>
  <si>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</si>
  <si>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</si>
  <si>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</si>
  <si>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</si>
  <si>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</si>
  <si>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</si>
  <si>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</si>
  <si>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</si>
  <si>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</si>
  <si>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</si>
  <si>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</si>
  <si>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</si>
  <si>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</si>
  <si>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</si>
  <si>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</si>
  <si>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</si>
  <si>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</si>
  <si>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</si>
  <si>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</si>
  <si>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</si>
  <si>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</si>
  <si>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</si>
  <si>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</si>
  <si>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</si>
  <si>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</si>
  <si>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</si>
  <si>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</si>
  <si>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</si>
  <si>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</si>
  <si>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</si>
  <si>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</si>
  <si>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</si>
  <si>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</si>
  <si>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</si>
  <si>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</si>
  <si>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</si>
  <si>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</si>
  <si>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</si>
  <si>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</si>
  <si>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</si>
  <si>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Neighborhood Health Plan, Inc.</t>
  </si>
  <si>
    <t>2014</t>
  </si>
  <si>
    <t>253 Summer Street Boston, MA 02210-1120</t>
  </si>
  <si>
    <t>042932021</t>
  </si>
  <si>
    <t>068744</t>
  </si>
  <si>
    <t>11109</t>
  </si>
  <si>
    <t>276</t>
  </si>
  <si>
    <t/>
  </si>
  <si>
    <t>Returned mail resulting from an incorrect address will be processed by NHP or the intermediaries (H.S.A., Health Connector or SBSB) that distributed the mailing.  Each will research any incorrect addresss and if updated information is available, checks will be reissued to the affected group.  The respective intermediaries will provide any address corrections to NHP.</t>
  </si>
  <si>
    <t>If the intermediary or NHP is unable to locate a group on non-group that is due a rebate, the intermediary or NHP will hold onto the check for three years.  After three years, if the holder has not contacted the policyholder to claim it, it will be deemed abandoned property.  At that point, the intermediary or NHP respectively will go through the process to give it to the MA Dept. of the State Treasurer - Unclaimed Property Division in accordance with 960 CMR 4.00.</t>
  </si>
  <si>
    <t xml:space="preserve">Includes total claims incurred during reporting period, paid through 3/31/2015.  Claims expenses also include recoveries and pharmaceutical rebates. </t>
  </si>
  <si>
    <t>Expenses are aggregated across each cohort based on the member's plan in effect on the date of service.</t>
  </si>
  <si>
    <t>tax exempt organization</t>
  </si>
  <si>
    <t>none</t>
  </si>
  <si>
    <t>Includes premium subsidiy paid to State to cover the cost of indigent care (uncompensated care pool expenses and surcharge fees)</t>
  </si>
  <si>
    <t>Expenses are allocated across each cohort based on the proportion of premium.</t>
  </si>
  <si>
    <t>Includes grants paid to support community health centers transform their operations and patient communications and find new ways to deliver shared services across multiple health centers.</t>
  </si>
  <si>
    <t>Expenses are allocated across each cohort based on the proportion of total membership represented by each cohort.</t>
  </si>
  <si>
    <t>Includes Federal Transion Reinsurance Program Contrbutions</t>
  </si>
  <si>
    <t>by actual contributions</t>
  </si>
  <si>
    <t>Misc taxes</t>
  </si>
  <si>
    <t>note: State exchange fees were suspended for 2014</t>
  </si>
  <si>
    <t xml:space="preserve">Costs to improve health care outcomes including increasing the likelihood of desired outcomes compared to a baseline and reducing health disparities among specific populations. </t>
  </si>
  <si>
    <t>Expenses are allocated based on proportion of total membership represented by each cohort.</t>
  </si>
  <si>
    <t xml:space="preserve">Costs incurred towards Case management, Care Management, Care Coordination, Disease Management, Social Care Management, quality improvement, quality reporting, case identification, health care data collection and documentation, ER avoidance and member education. </t>
  </si>
  <si>
    <t>Costs incurred towards supervising and consulting with care nurses and who provide health coaching, medication and care compliance.</t>
  </si>
  <si>
    <t xml:space="preserve">Costs incurred towards predictive modeling, risk profiling and referrals to care management. </t>
  </si>
  <si>
    <t xml:space="preserve">Costs incurred towards comprehensive discharge planning, personalized reinforcement of care instructions, quality reporting, data analysis. </t>
  </si>
  <si>
    <t xml:space="preserve">Costs incurred towards measures and cost for public reporting mandated or encouraged by law. </t>
  </si>
  <si>
    <t>Costs incurred towards monitoring, measuring, or reporting clinical effectiveness including reporting and analysis costs related to maintaining accreditation by nationally recognized organizations such as NCQA, or costs for public reporting on quality of care, including costs specifically required to make accurate determinations of defined measures such as HEDIS measures.</t>
  </si>
  <si>
    <t xml:space="preserve">Costs incurred towards improving patient safety, reducing medical errors, lowering infection &amp; mortality rates, identifying and encouraging identification of clinical errors or safety concerns. </t>
  </si>
  <si>
    <t xml:space="preserve">Includes costs incurred towards programmed edits that identify drug interactions and therapeutic duplication through pharmacy claims and adjudication system. </t>
  </si>
  <si>
    <t xml:space="preserve">Costs related to the review of quality of care incidents and serious reportable events. </t>
  </si>
  <si>
    <t xml:space="preserve">Costs incurred towards activities related to prospective medical review to identify potential adverse reaction to drugs. </t>
  </si>
  <si>
    <t>Costs incurred towards activities related to lowering the risk of facility acquired infections.</t>
  </si>
  <si>
    <t xml:space="preserve">Costs towards direct program development and review. Includes costs associated with supervision and consulting with nurses who provide disease management services and educational programs. </t>
  </si>
  <si>
    <t xml:space="preserve">Face to face, telephonic or web based interactions/communications, wellness assessments and coaching costs are included. </t>
  </si>
  <si>
    <t xml:space="preserve">Public health education campaigns performed in conjunction with state and local health departments are included. </t>
  </si>
  <si>
    <t>Programs designed to educate individuals on clinically effective methods for dealing with specific chronic disease and conditions (i.e., diabetes programs) are included.</t>
  </si>
  <si>
    <t xml:space="preserve">Costs incurred towards monitoring and measuring clinical effect. </t>
  </si>
  <si>
    <t xml:space="preserve">Costs incurred towards Clinical Care Assessment system support. </t>
  </si>
  <si>
    <t xml:space="preserve">Costs incurred towards 3M readmission software system support. </t>
  </si>
  <si>
    <t>none specifically identified</t>
  </si>
  <si>
    <t>not applicable</t>
  </si>
  <si>
    <t>Includes direct and indirect expenses associated with cost containment activities such as provider audits, UM programs etc.</t>
  </si>
  <si>
    <t>Includes all other expenses not related to cost containment or quality improvement such as facilities overhead, storage, postage etc.</t>
  </si>
  <si>
    <t>Includes expenses incurred towards salaries and other benefits</t>
  </si>
  <si>
    <t>Includes expense incurred towards agents and broker fees</t>
  </si>
  <si>
    <t>Includes General Administrative expenses not included above</t>
  </si>
  <si>
    <t>none reported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</si>
</sst>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159</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61548028</v>
      </c>
      <c r="E5" s="106">
        <v>120598517.66581251</v>
      </c>
      <c r="F5" s="106">
        <v>0</v>
      </c>
      <c r="G5" s="106">
        <v>0</v>
      </c>
      <c r="H5" s="106">
        <v>0</v>
      </c>
      <c r="I5" s="105">
        <v>88960921.060000002</v>
      </c>
      <c r="J5" s="105">
        <v>208973680</v>
      </c>
      <c r="K5" s="106">
        <v>140854825.21410909</v>
      </c>
      <c r="L5" s="106">
        <v>0</v>
      </c>
      <c r="M5" s="106">
        <v>0</v>
      </c>
      <c r="N5" s="106">
        <v>0</v>
      </c>
      <c r="O5" s="105">
        <v>95041193.080000058</v>
      </c>
      <c r="P5" s="105">
        <v>89839328</v>
      </c>
      <c r="Q5" s="106">
        <v>106291158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1338923959</v>
      </c>
      <c r="AT5" s="107"/>
      <c r="AU5" s="107">
        <v>0</v>
      </c>
      <c r="AV5" s="108"/>
      <c r="AW5" s="317"/>
    </row>
    <row r="6" spans="1:49" x14ac:dyDescent="0.2">
      <c r="B6" s="155" t="s">
        <v>223</v>
      </c>
      <c r="C6" s="62" t="s">
        <v>12</v>
      </c>
      <c r="D6" s="109">
        <v>0</v>
      </c>
      <c r="E6" s="110">
        <v>0</v>
      </c>
      <c r="F6" s="110"/>
      <c r="G6" s="111"/>
      <c r="H6" s="111"/>
      <c r="I6" s="112"/>
      <c r="J6" s="109">
        <v>0</v>
      </c>
      <c r="K6" s="110">
        <v>0</v>
      </c>
      <c r="L6" s="110">
        <v>0</v>
      </c>
      <c r="M6" s="111">
        <v>0</v>
      </c>
      <c r="N6" s="111">
        <v>0</v>
      </c>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0</v>
      </c>
      <c r="E7" s="110">
        <v>0</v>
      </c>
      <c r="F7" s="110"/>
      <c r="G7" s="110"/>
      <c r="H7" s="110"/>
      <c r="I7" s="109"/>
      <c r="J7" s="109">
        <v>0</v>
      </c>
      <c r="K7" s="110">
        <v>0</v>
      </c>
      <c r="L7" s="110">
        <v>0</v>
      </c>
      <c r="M7" s="110">
        <v>0</v>
      </c>
      <c r="N7" s="110">
        <v>0</v>
      </c>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-5227586</v>
      </c>
      <c r="E8" s="289"/>
      <c r="F8" s="290"/>
      <c r="G8" s="290"/>
      <c r="H8" s="290"/>
      <c r="I8" s="293"/>
      <c r="J8" s="109">
        <v>-321930</v>
      </c>
      <c r="K8" s="289"/>
      <c r="L8" s="290"/>
      <c r="M8" s="290"/>
      <c r="N8" s="290"/>
      <c r="O8" s="293"/>
      <c r="P8" s="109">
        <v>-135976</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-4039384</v>
      </c>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59632706</v>
      </c>
      <c r="E12" s="106">
        <v>100685485.45889479</v>
      </c>
      <c r="F12" s="106">
        <v>0</v>
      </c>
      <c r="G12" s="106">
        <v>0</v>
      </c>
      <c r="H12" s="106">
        <v>0</v>
      </c>
      <c r="I12" s="105">
        <v>78775977.052124605</v>
      </c>
      <c r="J12" s="105">
        <v>192897073</v>
      </c>
      <c r="K12" s="106">
        <v>131784946.96056643</v>
      </c>
      <c r="L12" s="106">
        <v>0</v>
      </c>
      <c r="M12" s="106">
        <v>0</v>
      </c>
      <c r="N12" s="106">
        <v>0</v>
      </c>
      <c r="O12" s="105">
        <v>102338727.03641939</v>
      </c>
      <c r="P12" s="105">
        <v>82765309</v>
      </c>
      <c r="Q12" s="106">
        <v>90997725.655890152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1437228853</v>
      </c>
      <c r="AT12" s="107">
        <v>0</v>
      </c>
      <c r="AU12" s="107">
        <v>0</v>
      </c>
      <c r="AV12" s="312"/>
      <c r="AW12" s="317"/>
    </row>
    <row r="13" spans="1:49" ht="25.5" x14ac:dyDescent="0.2">
      <c r="B13" s="155" t="s">
        <v>230</v>
      </c>
      <c r="C13" s="62" t="s">
        <v>37</v>
      </c>
      <c r="D13" s="109">
        <v>9956783</v>
      </c>
      <c r="E13" s="110">
        <v>17405962</v>
      </c>
      <c r="F13" s="110"/>
      <c r="G13" s="289"/>
      <c r="H13" s="290"/>
      <c r="I13" s="109">
        <v>13932650.059999989</v>
      </c>
      <c r="J13" s="109">
        <v>31357265</v>
      </c>
      <c r="K13" s="110">
        <v>21181384</v>
      </c>
      <c r="L13" s="110"/>
      <c r="M13" s="289"/>
      <c r="N13" s="290"/>
      <c r="O13" s="109">
        <v>17343203.320000026</v>
      </c>
      <c r="P13" s="109">
        <v>13232939</v>
      </c>
      <c r="Q13" s="110">
        <v>14005726</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231694773</v>
      </c>
      <c r="AT13" s="113"/>
      <c r="AU13" s="113"/>
      <c r="AV13" s="311"/>
      <c r="AW13" s="318"/>
    </row>
    <row r="14" spans="1:49" ht="25.5" x14ac:dyDescent="0.2">
      <c r="B14" s="155" t="s">
        <v>231</v>
      </c>
      <c r="C14" s="62" t="s">
        <v>6</v>
      </c>
      <c r="D14" s="109">
        <v>329258</v>
      </c>
      <c r="E14" s="110">
        <v>692441</v>
      </c>
      <c r="F14" s="110"/>
      <c r="G14" s="288"/>
      <c r="H14" s="291"/>
      <c r="I14" s="109">
        <v>554266.6739078291</v>
      </c>
      <c r="J14" s="109">
        <v>1247674</v>
      </c>
      <c r="K14" s="110">
        <v>842635</v>
      </c>
      <c r="L14" s="110"/>
      <c r="M14" s="288"/>
      <c r="N14" s="291"/>
      <c r="O14" s="109">
        <v>689944.81148144486</v>
      </c>
      <c r="P14" s="109">
        <v>515318</v>
      </c>
      <c r="Q14" s="110">
        <v>557174</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3631737</v>
      </c>
      <c r="AT14" s="113"/>
      <c r="AU14" s="113"/>
      <c r="AV14" s="311"/>
      <c r="AW14" s="318"/>
    </row>
    <row r="15" spans="1:49" ht="38.25" x14ac:dyDescent="0.2">
      <c r="B15" s="155" t="s">
        <v>232</v>
      </c>
      <c r="C15" s="62" t="s">
        <v>7</v>
      </c>
      <c r="D15" s="109">
        <v>619483</v>
      </c>
      <c r="E15" s="110">
        <v>619483</v>
      </c>
      <c r="F15" s="110"/>
      <c r="G15" s="288"/>
      <c r="H15" s="294"/>
      <c r="I15" s="109">
        <v>474916.80852720566</v>
      </c>
      <c r="J15" s="109">
        <v>1993499</v>
      </c>
      <c r="K15" s="110">
        <v>1993499</v>
      </c>
      <c r="L15" s="110"/>
      <c r="M15" s="288"/>
      <c r="N15" s="294"/>
      <c r="O15" s="109">
        <v>1541869.9610365499</v>
      </c>
      <c r="P15" s="109">
        <v>842010</v>
      </c>
      <c r="Q15" s="110">
        <v>842010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11144774</v>
      </c>
      <c r="AT15" s="113"/>
      <c r="AU15" s="113"/>
      <c r="AV15" s="311"/>
      <c r="AW15" s="318"/>
    </row>
    <row r="16" spans="1:49" ht="25.5" x14ac:dyDescent="0.2">
      <c r="B16" s="155" t="s">
        <v>233</v>
      </c>
      <c r="C16" s="62" t="s">
        <v>61</v>
      </c>
      <c r="D16" s="109">
        <v>-3628527</v>
      </c>
      <c r="E16" s="289"/>
      <c r="F16" s="290"/>
      <c r="G16" s="291"/>
      <c r="H16" s="291"/>
      <c r="I16" s="293"/>
      <c r="J16" s="109">
        <v>-3415172</v>
      </c>
      <c r="K16" s="289"/>
      <c r="L16" s="290"/>
      <c r="M16" s="291"/>
      <c r="N16" s="291"/>
      <c r="O16" s="293"/>
      <c r="P16" s="109">
        <v>-1442492</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-6380936</v>
      </c>
      <c r="AT16" s="113"/>
      <c r="AU16" s="113"/>
      <c r="AV16" s="311"/>
      <c r="AW16" s="318"/>
    </row>
    <row r="17" spans="1:49" x14ac:dyDescent="0.2">
      <c r="B17" s="155" t="s">
        <v>234</v>
      </c>
      <c r="C17" s="62" t="s">
        <v>62</v>
      </c>
      <c r="D17" s="109">
        <v>-619483</v>
      </c>
      <c r="E17" s="288"/>
      <c r="F17" s="291"/>
      <c r="G17" s="291"/>
      <c r="H17" s="291"/>
      <c r="I17" s="292"/>
      <c r="J17" s="109">
        <v>-1993499</v>
      </c>
      <c r="K17" s="288"/>
      <c r="L17" s="291"/>
      <c r="M17" s="291"/>
      <c r="N17" s="291"/>
      <c r="O17" s="292"/>
      <c r="P17" s="109">
        <v>-842010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-11144774</v>
      </c>
      <c r="AT17" s="113"/>
      <c r="AU17" s="113"/>
      <c r="AV17" s="311"/>
      <c r="AW17" s="318"/>
    </row>
    <row r="18" spans="1:49" x14ac:dyDescent="0.2">
      <c r="B18" s="155" t="s">
        <v>235</v>
      </c>
      <c r="C18" s="62" t="s">
        <v>63</v>
      </c>
      <c r="D18" s="109">
        <v>982682</v>
      </c>
      <c r="E18" s="288"/>
      <c r="F18" s="291"/>
      <c r="G18" s="291"/>
      <c r="H18" s="294"/>
      <c r="I18" s="292"/>
      <c r="J18" s="109">
        <v>2154864</v>
      </c>
      <c r="K18" s="288"/>
      <c r="L18" s="291"/>
      <c r="M18" s="291"/>
      <c r="N18" s="294"/>
      <c r="O18" s="292"/>
      <c r="P18" s="109">
        <v>2963551</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2283126</v>
      </c>
      <c r="E19" s="288"/>
      <c r="F19" s="291"/>
      <c r="G19" s="291"/>
      <c r="H19" s="291"/>
      <c r="I19" s="292"/>
      <c r="J19" s="109">
        <v>3185805</v>
      </c>
      <c r="K19" s="288"/>
      <c r="L19" s="291"/>
      <c r="M19" s="291"/>
      <c r="N19" s="291"/>
      <c r="O19" s="292"/>
      <c r="P19" s="109">
        <v>2141487</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315985</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209932</v>
      </c>
      <c r="E22" s="115">
        <v>609100</v>
      </c>
      <c r="F22" s="115">
        <v>0</v>
      </c>
      <c r="G22" s="115">
        <v>0</v>
      </c>
      <c r="H22" s="115">
        <v>0</v>
      </c>
      <c r="I22" s="114">
        <v>472170.13092983601</v>
      </c>
      <c r="J22" s="114">
        <v>679078</v>
      </c>
      <c r="K22" s="115">
        <v>901552</v>
      </c>
      <c r="L22" s="115">
        <v>0</v>
      </c>
      <c r="M22" s="115">
        <v>0</v>
      </c>
      <c r="N22" s="115">
        <v>0</v>
      </c>
      <c r="O22" s="114">
        <v>703553.76431644231</v>
      </c>
      <c r="P22" s="114">
        <v>286827</v>
      </c>
      <c r="Q22" s="115">
        <v>489154</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7597344</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0</v>
      </c>
      <c r="E26" s="110">
        <v>73329</v>
      </c>
      <c r="F26" s="110"/>
      <c r="G26" s="110"/>
      <c r="H26" s="110"/>
      <c r="I26" s="109">
        <v>56831.743277375397</v>
      </c>
      <c r="J26" s="109">
        <v>0</v>
      </c>
      <c r="K26" s="110">
        <v>108662</v>
      </c>
      <c r="L26" s="110"/>
      <c r="M26" s="110"/>
      <c r="N26" s="110"/>
      <c r="O26" s="109">
        <v>84788.253710471778</v>
      </c>
      <c r="P26" s="109">
        <v>0</v>
      </c>
      <c r="Q26" s="110">
        <v>58847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666604</v>
      </c>
      <c r="F27" s="110"/>
      <c r="G27" s="110"/>
      <c r="H27" s="110"/>
      <c r="I27" s="109">
        <v>511041.3033990293</v>
      </c>
      <c r="J27" s="109">
        <v>0</v>
      </c>
      <c r="K27" s="110">
        <v>907371</v>
      </c>
      <c r="L27" s="110"/>
      <c r="M27" s="110"/>
      <c r="N27" s="110"/>
      <c r="O27" s="109">
        <v>701805.53833396209</v>
      </c>
      <c r="P27" s="109">
        <v>0</v>
      </c>
      <c r="Q27" s="110">
        <v>658989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6289133</v>
      </c>
      <c r="AT27" s="113"/>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506944</v>
      </c>
      <c r="E30" s="110">
        <v>879786.48035861563</v>
      </c>
      <c r="F30" s="110"/>
      <c r="G30" s="110"/>
      <c r="H30" s="110"/>
      <c r="I30" s="109">
        <v>674474.33979188593</v>
      </c>
      <c r="J30" s="109">
        <v>1728290</v>
      </c>
      <c r="K30" s="110">
        <v>1317205.89106794</v>
      </c>
      <c r="L30" s="110"/>
      <c r="M30" s="110"/>
      <c r="N30" s="110"/>
      <c r="O30" s="109">
        <v>1018791.6803259187</v>
      </c>
      <c r="P30" s="109">
        <v>729991</v>
      </c>
      <c r="Q30" s="110">
        <v>898467.06034382712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12965558</v>
      </c>
      <c r="AT30" s="113"/>
      <c r="AU30" s="113"/>
      <c r="AV30" s="113"/>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458005.71693275205</v>
      </c>
      <c r="F32" s="110"/>
      <c r="G32" s="110"/>
      <c r="H32" s="110"/>
      <c r="I32" s="109">
        <v>355042.60239176365</v>
      </c>
      <c r="J32" s="109"/>
      <c r="K32" s="110">
        <v>678763.94243761664</v>
      </c>
      <c r="L32" s="110"/>
      <c r="M32" s="110"/>
      <c r="N32" s="110"/>
      <c r="O32" s="109">
        <v>529694.15530146379</v>
      </c>
      <c r="P32" s="109"/>
      <c r="Q32" s="110">
        <v>367813.92345207138</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1558190.5223324164</v>
      </c>
      <c r="F34" s="110"/>
      <c r="G34" s="110"/>
      <c r="H34" s="110"/>
      <c r="I34" s="109">
        <v>1194295.2629519799</v>
      </c>
      <c r="J34" s="109"/>
      <c r="K34" s="110">
        <v>2308980.9441648717</v>
      </c>
      <c r="L34" s="110"/>
      <c r="M34" s="110"/>
      <c r="N34" s="110"/>
      <c r="O34" s="109">
        <v>1785678.0155062343</v>
      </c>
      <c r="P34" s="109"/>
      <c r="Q34" s="110">
        <v>1250459.5335027121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16208</v>
      </c>
      <c r="E35" s="110">
        <v>28129.17123005067</v>
      </c>
      <c r="F35" s="110"/>
      <c r="G35" s="110"/>
      <c r="H35" s="110"/>
      <c r="I35" s="109">
        <v>21564.782612421899</v>
      </c>
      <c r="J35" s="109">
        <v>55258</v>
      </c>
      <c r="K35" s="110">
        <v>42114.661775637396</v>
      </c>
      <c r="L35" s="110"/>
      <c r="M35" s="110"/>
      <c r="N35" s="110"/>
      <c r="O35" s="109">
        <v>32573.546267677841</v>
      </c>
      <c r="P35" s="109">
        <v>23340</v>
      </c>
      <c r="Q35" s="110">
        <v>28726.440277497819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367515</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606918</v>
      </c>
      <c r="E37" s="118">
        <v>839185.30939178856</v>
      </c>
      <c r="F37" s="118"/>
      <c r="G37" s="118"/>
      <c r="H37" s="118"/>
      <c r="I37" s="117">
        <v>650530.1683366209</v>
      </c>
      <c r="J37" s="117">
        <v>1951579</v>
      </c>
      <c r="K37" s="118">
        <v>1243929.9933448399</v>
      </c>
      <c r="L37" s="118"/>
      <c r="M37" s="118"/>
      <c r="N37" s="118"/>
      <c r="O37" s="117">
        <v>970738.72945086262</v>
      </c>
      <c r="P37" s="117">
        <v>824061</v>
      </c>
      <c r="Q37" s="118">
        <v>675307.7063781888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8746485</v>
      </c>
      <c r="AT37" s="119"/>
      <c r="AU37" s="119"/>
      <c r="AV37" s="119"/>
      <c r="AW37" s="317"/>
    </row>
    <row r="38" spans="1:49" x14ac:dyDescent="0.2">
      <c r="B38" s="155" t="s">
        <v>255</v>
      </c>
      <c r="C38" s="62" t="s">
        <v>16</v>
      </c>
      <c r="D38" s="109">
        <v>58926</v>
      </c>
      <c r="E38" s="110">
        <v>79123.487383521162</v>
      </c>
      <c r="F38" s="110"/>
      <c r="G38" s="110"/>
      <c r="H38" s="110"/>
      <c r="I38" s="109">
        <v>61335.934972798481</v>
      </c>
      <c r="J38" s="109">
        <v>189483</v>
      </c>
      <c r="K38" s="110">
        <v>117285.27422118277</v>
      </c>
      <c r="L38" s="110"/>
      <c r="M38" s="110"/>
      <c r="N38" s="110"/>
      <c r="O38" s="109">
        <v>91527.142757144509</v>
      </c>
      <c r="P38" s="109">
        <v>80010</v>
      </c>
      <c r="Q38" s="110">
        <v>63672.111734576683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959503</v>
      </c>
      <c r="AT38" s="113"/>
      <c r="AU38" s="113"/>
      <c r="AV38" s="113"/>
      <c r="AW38" s="318"/>
    </row>
    <row r="39" spans="1:49" x14ac:dyDescent="0.2">
      <c r="B39" s="158" t="s">
        <v>256</v>
      </c>
      <c r="C39" s="62" t="s">
        <v>17</v>
      </c>
      <c r="D39" s="109">
        <v>56088</v>
      </c>
      <c r="E39" s="110">
        <v>136630.9970210985</v>
      </c>
      <c r="F39" s="110"/>
      <c r="G39" s="110"/>
      <c r="H39" s="110"/>
      <c r="I39" s="109">
        <v>105915.3258492507</v>
      </c>
      <c r="J39" s="109">
        <v>180350</v>
      </c>
      <c r="K39" s="110">
        <v>202529.04014529803</v>
      </c>
      <c r="L39" s="110"/>
      <c r="M39" s="110"/>
      <c r="N39" s="110"/>
      <c r="O39" s="109">
        <v>158049.71675206444</v>
      </c>
      <c r="P39" s="109">
        <v>76153</v>
      </c>
      <c r="Q39" s="110">
        <v>109949.45238657204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1157634</v>
      </c>
      <c r="AT39" s="113"/>
      <c r="AU39" s="113"/>
      <c r="AV39" s="113"/>
      <c r="AW39" s="318"/>
    </row>
    <row r="40" spans="1:49" x14ac:dyDescent="0.2">
      <c r="B40" s="158" t="s">
        <v>257</v>
      </c>
      <c r="C40" s="62" t="s">
        <v>38</v>
      </c>
      <c r="D40" s="109">
        <v>77351</v>
      </c>
      <c r="E40" s="110">
        <v>217790.31022059734</v>
      </c>
      <c r="F40" s="110"/>
      <c r="G40" s="110"/>
      <c r="H40" s="110"/>
      <c r="I40" s="109">
        <v>168829.41775109727</v>
      </c>
      <c r="J40" s="109">
        <v>248727</v>
      </c>
      <c r="K40" s="110">
        <v>322832.03258125245</v>
      </c>
      <c r="L40" s="110"/>
      <c r="M40" s="110"/>
      <c r="N40" s="110"/>
      <c r="O40" s="109">
        <v>251931.82800528256</v>
      </c>
      <c r="P40" s="109">
        <v>105026</v>
      </c>
      <c r="Q40" s="110">
        <v>175259.83024304951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1401967</v>
      </c>
      <c r="AT40" s="113"/>
      <c r="AU40" s="113"/>
      <c r="AV40" s="113"/>
      <c r="AW40" s="318"/>
    </row>
    <row r="41" spans="1:49" s="5" customFormat="1" ht="25.5" x14ac:dyDescent="0.2">
      <c r="A41" s="35"/>
      <c r="B41" s="158" t="s">
        <v>258</v>
      </c>
      <c r="C41" s="62" t="s">
        <v>129</v>
      </c>
      <c r="D41" s="109">
        <v>598406</v>
      </c>
      <c r="E41" s="110">
        <v>771672.76241258555</v>
      </c>
      <c r="F41" s="110"/>
      <c r="G41" s="110"/>
      <c r="H41" s="110"/>
      <c r="I41" s="109">
        <v>598194.94742689619</v>
      </c>
      <c r="J41" s="109">
        <v>1924204</v>
      </c>
      <c r="K41" s="110">
        <v>1143855.693694147</v>
      </c>
      <c r="L41" s="110"/>
      <c r="M41" s="110"/>
      <c r="N41" s="110"/>
      <c r="O41" s="109">
        <v>892642.69590127375</v>
      </c>
      <c r="P41" s="109">
        <v>812501</v>
      </c>
      <c r="Q41" s="110">
        <v>620979.12990999653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9500146</v>
      </c>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479236</v>
      </c>
      <c r="E44" s="118">
        <v>773728.40128089732</v>
      </c>
      <c r="F44" s="118"/>
      <c r="G44" s="118"/>
      <c r="H44" s="118"/>
      <c r="I44" s="117">
        <v>599788.46328576095</v>
      </c>
      <c r="J44" s="117">
        <v>1541008</v>
      </c>
      <c r="K44" s="118">
        <v>1146902.7809288269</v>
      </c>
      <c r="L44" s="118"/>
      <c r="M44" s="118"/>
      <c r="N44" s="118"/>
      <c r="O44" s="117">
        <v>895020.58340824302</v>
      </c>
      <c r="P44" s="117">
        <v>650695</v>
      </c>
      <c r="Q44" s="118">
        <v>622633.33995605609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9177090</v>
      </c>
      <c r="AT44" s="119"/>
      <c r="AU44" s="119"/>
      <c r="AV44" s="119"/>
      <c r="AW44" s="317"/>
    </row>
    <row r="45" spans="1:49" x14ac:dyDescent="0.2">
      <c r="B45" s="161" t="s">
        <v>262</v>
      </c>
      <c r="C45" s="62" t="s">
        <v>19</v>
      </c>
      <c r="D45" s="109">
        <v>101048</v>
      </c>
      <c r="E45" s="110">
        <v>477639.57716870989</v>
      </c>
      <c r="F45" s="110"/>
      <c r="G45" s="110"/>
      <c r="H45" s="110"/>
      <c r="I45" s="109">
        <v>370262.62383571896</v>
      </c>
      <c r="J45" s="109">
        <v>324924</v>
      </c>
      <c r="K45" s="110">
        <v>708008.33784772048</v>
      </c>
      <c r="L45" s="110"/>
      <c r="M45" s="110"/>
      <c r="N45" s="110"/>
      <c r="O45" s="109">
        <v>552515.91166705126</v>
      </c>
      <c r="P45" s="109">
        <v>137201</v>
      </c>
      <c r="Q45" s="110">
        <v>384365.26917639293</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1682332</v>
      </c>
      <c r="AT45" s="113"/>
      <c r="AU45" s="113"/>
      <c r="AV45" s="113"/>
      <c r="AW45" s="318"/>
    </row>
    <row r="46" spans="1:49" x14ac:dyDescent="0.2">
      <c r="B46" s="161" t="s">
        <v>263</v>
      </c>
      <c r="C46" s="62" t="s">
        <v>20</v>
      </c>
      <c r="D46" s="109">
        <v>210858</v>
      </c>
      <c r="E46" s="110">
        <v>334242</v>
      </c>
      <c r="F46" s="110"/>
      <c r="G46" s="110"/>
      <c r="H46" s="110"/>
      <c r="I46" s="109">
        <v>256241.07325633158</v>
      </c>
      <c r="J46" s="109">
        <v>678543</v>
      </c>
      <c r="K46" s="110">
        <v>500423</v>
      </c>
      <c r="L46" s="110"/>
      <c r="M46" s="110"/>
      <c r="N46" s="110"/>
      <c r="O46" s="109">
        <v>387051.45353918977</v>
      </c>
      <c r="P46" s="109">
        <v>286602</v>
      </c>
      <c r="Q46" s="110">
        <v>341339</v>
      </c>
      <c r="R46" s="110"/>
      <c r="S46" s="110"/>
      <c r="T46" s="110"/>
      <c r="U46" s="109">
        <v>0</v>
      </c>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1412577</v>
      </c>
      <c r="E47" s="110">
        <v>2239144</v>
      </c>
      <c r="F47" s="110"/>
      <c r="G47" s="110"/>
      <c r="H47" s="110"/>
      <c r="I47" s="109">
        <v>1716604.0321519312</v>
      </c>
      <c r="J47" s="109">
        <v>4545680</v>
      </c>
      <c r="K47" s="110">
        <v>3352420</v>
      </c>
      <c r="L47" s="110"/>
      <c r="M47" s="110"/>
      <c r="N47" s="110"/>
      <c r="O47" s="109">
        <v>2592925.7841149857</v>
      </c>
      <c r="P47" s="109">
        <v>1919994</v>
      </c>
      <c r="Q47" s="110">
        <v>2286688</v>
      </c>
      <c r="R47" s="110"/>
      <c r="S47" s="110"/>
      <c r="T47" s="110"/>
      <c r="U47" s="109">
        <v>0</v>
      </c>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c r="E50" s="110"/>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1523837</v>
      </c>
      <c r="E51" s="110">
        <v>5153032</v>
      </c>
      <c r="F51" s="110"/>
      <c r="G51" s="110"/>
      <c r="H51" s="110"/>
      <c r="I51" s="109">
        <v>3994592.002876454</v>
      </c>
      <c r="J51" s="109">
        <v>4896006</v>
      </c>
      <c r="K51" s="110">
        <v>7636788</v>
      </c>
      <c r="L51" s="110"/>
      <c r="M51" s="110"/>
      <c r="N51" s="110"/>
      <c r="O51" s="109">
        <v>5959600.4042435205</v>
      </c>
      <c r="P51" s="109">
        <v>2066701</v>
      </c>
      <c r="Q51" s="110">
        <v>4138282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52398591</v>
      </c>
      <c r="AT51" s="113"/>
      <c r="AU51" s="113"/>
      <c r="AV51" s="113"/>
      <c r="AW51" s="318"/>
    </row>
    <row r="52" spans="2:49" ht="25.5" x14ac:dyDescent="0.2">
      <c r="B52" s="155" t="s">
        <v>268</v>
      </c>
      <c r="C52" s="62" t="s">
        <v>89</v>
      </c>
      <c r="D52" s="109">
        <v>0</v>
      </c>
      <c r="E52" s="110">
        <v>458006</v>
      </c>
      <c r="F52" s="110"/>
      <c r="G52" s="110"/>
      <c r="H52" s="110"/>
      <c r="I52" s="109">
        <v>355042.60239176365</v>
      </c>
      <c r="J52" s="109">
        <v>0</v>
      </c>
      <c r="K52" s="110">
        <v>678764</v>
      </c>
      <c r="L52" s="110"/>
      <c r="M52" s="110"/>
      <c r="N52" s="110"/>
      <c r="O52" s="109">
        <v>529694.15530146379</v>
      </c>
      <c r="P52" s="109">
        <v>0</v>
      </c>
      <c r="Q52" s="110">
        <v>367814</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7057</v>
      </c>
      <c r="E56" s="122">
        <v>21692</v>
      </c>
      <c r="F56" s="122"/>
      <c r="G56" s="122"/>
      <c r="H56" s="122"/>
      <c r="I56" s="121">
        <v>9554</v>
      </c>
      <c r="J56" s="121">
        <v>18101</v>
      </c>
      <c r="K56" s="122">
        <v>13410</v>
      </c>
      <c r="L56" s="122"/>
      <c r="M56" s="122"/>
      <c r="N56" s="122"/>
      <c r="O56" s="121">
        <v>12179</v>
      </c>
      <c r="P56" s="121">
        <v>201</v>
      </c>
      <c r="Q56" s="122">
        <v>128</v>
      </c>
      <c r="R56" s="122"/>
      <c r="S56" s="122"/>
      <c r="T56" s="122"/>
      <c r="U56" s="121">
        <v>0</v>
      </c>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244160</v>
      </c>
      <c r="AT56" s="123"/>
      <c r="AU56" s="123"/>
      <c r="AV56" s="123"/>
      <c r="AW56" s="309"/>
    </row>
    <row r="57" spans="2:49" x14ac:dyDescent="0.2">
      <c r="B57" s="161" t="s">
        <v>273</v>
      </c>
      <c r="C57" s="62" t="s">
        <v>25</v>
      </c>
      <c r="D57" s="124">
        <v>13235</v>
      </c>
      <c r="E57" s="125">
        <v>37166</v>
      </c>
      <c r="F57" s="125"/>
      <c r="G57" s="125"/>
      <c r="H57" s="125"/>
      <c r="I57" s="124">
        <v>30188</v>
      </c>
      <c r="J57" s="124">
        <v>51812</v>
      </c>
      <c r="K57" s="125">
        <v>51455</v>
      </c>
      <c r="L57" s="125"/>
      <c r="M57" s="125"/>
      <c r="N57" s="125"/>
      <c r="O57" s="124">
        <v>47666</v>
      </c>
      <c r="P57" s="124">
        <v>21884</v>
      </c>
      <c r="Q57" s="125">
        <v>24872</v>
      </c>
      <c r="R57" s="125"/>
      <c r="S57" s="125"/>
      <c r="T57" s="125"/>
      <c r="U57" s="124">
        <v>0</v>
      </c>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256153</v>
      </c>
      <c r="AT57" s="126"/>
      <c r="AU57" s="126"/>
      <c r="AV57" s="126"/>
      <c r="AW57" s="310"/>
    </row>
    <row r="58" spans="2:49" x14ac:dyDescent="0.2">
      <c r="B58" s="161" t="s">
        <v>274</v>
      </c>
      <c r="C58" s="62" t="s">
        <v>26</v>
      </c>
      <c r="D58" s="330"/>
      <c r="E58" s="331"/>
      <c r="F58" s="331"/>
      <c r="G58" s="331"/>
      <c r="H58" s="331"/>
      <c r="I58" s="330"/>
      <c r="J58" s="124">
        <v>904</v>
      </c>
      <c r="K58" s="125">
        <v>833</v>
      </c>
      <c r="L58" s="125"/>
      <c r="M58" s="125"/>
      <c r="N58" s="125"/>
      <c r="O58" s="124">
        <v>811</v>
      </c>
      <c r="P58" s="124">
        <v>52</v>
      </c>
      <c r="Q58" s="125">
        <v>73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v>
      </c>
      <c r="AT58" s="126"/>
      <c r="AU58" s="126"/>
      <c r="AV58" s="126"/>
      <c r="AW58" s="310"/>
    </row>
    <row r="59" spans="2:49" x14ac:dyDescent="0.2">
      <c r="B59" s="161" t="s">
        <v>275</v>
      </c>
      <c r="C59" s="62" t="s">
        <v>27</v>
      </c>
      <c r="D59" s="124">
        <v>173118</v>
      </c>
      <c r="E59" s="125">
        <v>293889</v>
      </c>
      <c r="F59" s="125"/>
      <c r="G59" s="125"/>
      <c r="H59" s="125"/>
      <c r="I59" s="124">
        <v>227579</v>
      </c>
      <c r="J59" s="124">
        <v>557095</v>
      </c>
      <c r="K59" s="125">
        <v>434996</v>
      </c>
      <c r="L59" s="125"/>
      <c r="M59" s="125"/>
      <c r="N59" s="125"/>
      <c r="O59" s="124">
        <v>339417</v>
      </c>
      <c r="P59" s="124">
        <v>235305</v>
      </c>
      <c r="Q59" s="125">
        <v>236015</v>
      </c>
      <c r="R59" s="125"/>
      <c r="S59" s="125"/>
      <c r="T59" s="125"/>
      <c r="U59" s="124">
        <v>0</v>
      </c>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2884504</v>
      </c>
      <c r="AT59" s="126"/>
      <c r="AU59" s="126"/>
      <c r="AV59" s="126"/>
      <c r="AW59" s="310"/>
    </row>
    <row r="60" spans="2:49" x14ac:dyDescent="0.2">
      <c r="B60" s="161" t="s">
        <v>276</v>
      </c>
      <c r="C60" s="62"/>
      <c r="D60" s="127">
        <v>14426.5</v>
      </c>
      <c r="E60" s="128">
        <v>24490.75</v>
      </c>
      <c r="F60" s="128">
        <v>0</v>
      </c>
      <c r="G60" s="128">
        <v>0</v>
      </c>
      <c r="H60" s="128">
        <v>0</v>
      </c>
      <c r="I60" s="127">
        <v>18964.916666666668</v>
      </c>
      <c r="J60" s="127">
        <v>46424.583333333336</v>
      </c>
      <c r="K60" s="128">
        <v>36249.666666666664</v>
      </c>
      <c r="L60" s="128">
        <v>0</v>
      </c>
      <c r="M60" s="128">
        <v>0</v>
      </c>
      <c r="N60" s="128">
        <v>0</v>
      </c>
      <c r="O60" s="127">
        <v>28284.75</v>
      </c>
      <c r="P60" s="127">
        <v>19608.75</v>
      </c>
      <c r="Q60" s="128">
        <v>19667.916666666668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240375.33333333334</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61548028</v>
      </c>
      <c r="E5" s="118">
        <v>104081193</v>
      </c>
      <c r="F5" s="118"/>
      <c r="G5" s="130"/>
      <c r="H5" s="130"/>
      <c r="I5" s="117">
        <v>79833329.159999996</v>
      </c>
      <c r="J5" s="117">
        <v>208973680</v>
      </c>
      <c r="K5" s="118">
        <v>155829120</v>
      </c>
      <c r="L5" s="118"/>
      <c r="M5" s="118"/>
      <c r="N5" s="118"/>
      <c r="O5" s="117">
        <v>120559109.08000006</v>
      </c>
      <c r="P5" s="117">
        <v>89839328</v>
      </c>
      <c r="Q5" s="118">
        <v>106291158</v>
      </c>
      <c r="R5" s="118"/>
      <c r="S5" s="118"/>
      <c r="T5" s="118"/>
      <c r="U5" s="117">
        <v>0</v>
      </c>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1338923959</v>
      </c>
      <c r="AT5" s="119"/>
      <c r="AU5" s="119"/>
      <c r="AV5" s="312"/>
      <c r="AW5" s="317"/>
    </row>
    <row r="6" spans="2:49" x14ac:dyDescent="0.2">
      <c r="B6" s="176" t="s">
        <v>279</v>
      </c>
      <c r="C6" s="133" t="s">
        <v>8</v>
      </c>
      <c r="D6" s="109">
        <v>0</v>
      </c>
      <c r="E6" s="110">
        <v>0</v>
      </c>
      <c r="F6" s="110"/>
      <c r="G6" s="111">
        <v>0</v>
      </c>
      <c r="H6" s="111"/>
      <c r="I6" s="109">
        <v>0</v>
      </c>
      <c r="J6" s="109">
        <v>0</v>
      </c>
      <c r="K6" s="110">
        <v>0</v>
      </c>
      <c r="L6" s="110"/>
      <c r="M6" s="110">
        <v>0</v>
      </c>
      <c r="N6" s="110"/>
      <c r="O6" s="109">
        <v>0</v>
      </c>
      <c r="P6" s="109">
        <v>0</v>
      </c>
      <c r="Q6" s="110">
        <v>0</v>
      </c>
      <c r="R6" s="110"/>
      <c r="S6" s="110">
        <v>0</v>
      </c>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0</v>
      </c>
      <c r="E7" s="110">
        <v>0</v>
      </c>
      <c r="F7" s="110"/>
      <c r="G7" s="111"/>
      <c r="H7" s="111"/>
      <c r="I7" s="109">
        <v>0</v>
      </c>
      <c r="J7" s="109">
        <v>0</v>
      </c>
      <c r="K7" s="110">
        <v>0</v>
      </c>
      <c r="L7" s="110"/>
      <c r="M7" s="110"/>
      <c r="N7" s="110">
        <v>0</v>
      </c>
      <c r="O7" s="109">
        <v>0</v>
      </c>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982682</v>
      </c>
      <c r="E9" s="288"/>
      <c r="F9" s="288"/>
      <c r="G9" s="288"/>
      <c r="H9" s="288"/>
      <c r="I9" s="292"/>
      <c r="J9" s="109">
        <v>2154864</v>
      </c>
      <c r="K9" s="288"/>
      <c r="L9" s="288"/>
      <c r="M9" s="288"/>
      <c r="N9" s="288"/>
      <c r="O9" s="292"/>
      <c r="P9" s="109">
        <v>2963551</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315985</v>
      </c>
      <c r="Q11" s="110">
        <v>0</v>
      </c>
      <c r="R11" s="110"/>
      <c r="S11" s="110"/>
      <c r="T11" s="110"/>
      <c r="U11" s="109">
        <v>0</v>
      </c>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2283126</v>
      </c>
      <c r="E12" s="289"/>
      <c r="F12" s="289"/>
      <c r="G12" s="289"/>
      <c r="H12" s="289"/>
      <c r="I12" s="293"/>
      <c r="J12" s="109">
        <v>3185805</v>
      </c>
      <c r="K12" s="289"/>
      <c r="L12" s="289"/>
      <c r="M12" s="289"/>
      <c r="N12" s="289"/>
      <c r="O12" s="293"/>
      <c r="P12" s="109">
        <v>2141487</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c r="E15" s="110">
        <v>11255924.119999999</v>
      </c>
      <c r="F15" s="110"/>
      <c r="G15" s="110"/>
      <c r="H15" s="110"/>
      <c r="I15" s="109">
        <v>11255924.119999999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-2128337</v>
      </c>
      <c r="F16" s="110"/>
      <c r="G16" s="110"/>
      <c r="H16" s="110"/>
      <c r="I16" s="109">
        <v>-2128332.2200000002</v>
      </c>
      <c r="J16" s="109"/>
      <c r="K16" s="110">
        <v>-25517916</v>
      </c>
      <c r="L16" s="110"/>
      <c r="M16" s="110"/>
      <c r="N16" s="110"/>
      <c r="O16" s="109">
        <v>-25517916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7389737.5458125072</v>
      </c>
      <c r="F17" s="269"/>
      <c r="G17" s="269"/>
      <c r="H17" s="110"/>
      <c r="I17" s="293"/>
      <c r="J17" s="109"/>
      <c r="K17" s="269">
        <v>10543621.214109084</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52572307</v>
      </c>
      <c r="E23" s="288"/>
      <c r="F23" s="288"/>
      <c r="G23" s="288"/>
      <c r="H23" s="288"/>
      <c r="I23" s="292"/>
      <c r="J23" s="109">
        <v>163487451</v>
      </c>
      <c r="K23" s="288"/>
      <c r="L23" s="288"/>
      <c r="M23" s="288"/>
      <c r="N23" s="288"/>
      <c r="O23" s="292"/>
      <c r="P23" s="109">
        <v>81475432</v>
      </c>
      <c r="Q23" s="288"/>
      <c r="R23" s="288"/>
      <c r="S23" s="288"/>
      <c r="T23" s="288"/>
      <c r="U23" s="109">
        <v>303180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1417108767</v>
      </c>
      <c r="AT23" s="113"/>
      <c r="AU23" s="113"/>
      <c r="AV23" s="311"/>
      <c r="AW23" s="318"/>
    </row>
    <row r="24" spans="2:49" ht="28.5" customHeight="1" x14ac:dyDescent="0.2">
      <c r="B24" s="178" t="s">
        <v>114</v>
      </c>
      <c r="C24" s="133"/>
      <c r="D24" s="293"/>
      <c r="E24" s="110">
        <v>100044555.45889479</v>
      </c>
      <c r="F24" s="110"/>
      <c r="G24" s="110"/>
      <c r="H24" s="110"/>
      <c r="I24" s="109">
        <v>78169683.651790708</v>
      </c>
      <c r="J24" s="293"/>
      <c r="K24" s="110">
        <v>129177815.96056643</v>
      </c>
      <c r="L24" s="110"/>
      <c r="M24" s="110"/>
      <c r="N24" s="110"/>
      <c r="O24" s="109">
        <v>100183246.53827588</v>
      </c>
      <c r="P24" s="293"/>
      <c r="Q24" s="110">
        <v>89267520.394364506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6151873</v>
      </c>
      <c r="E26" s="288"/>
      <c r="F26" s="288"/>
      <c r="G26" s="288"/>
      <c r="H26" s="288"/>
      <c r="I26" s="292"/>
      <c r="J26" s="109">
        <v>19584116</v>
      </c>
      <c r="K26" s="288"/>
      <c r="L26" s="288"/>
      <c r="M26" s="288"/>
      <c r="N26" s="288"/>
      <c r="O26" s="292"/>
      <c r="P26" s="109">
        <v>8271895</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135451465</v>
      </c>
      <c r="AT26" s="113"/>
      <c r="AU26" s="113"/>
      <c r="AV26" s="311"/>
      <c r="AW26" s="318"/>
    </row>
    <row r="27" spans="2:49" s="5" customFormat="1" ht="25.5" x14ac:dyDescent="0.2">
      <c r="B27" s="178" t="s">
        <v>85</v>
      </c>
      <c r="C27" s="133"/>
      <c r="D27" s="293"/>
      <c r="E27" s="110">
        <v>640930</v>
      </c>
      <c r="F27" s="110"/>
      <c r="G27" s="110"/>
      <c r="H27" s="110"/>
      <c r="I27" s="109">
        <v>606293.40033389383</v>
      </c>
      <c r="J27" s="293"/>
      <c r="K27" s="110">
        <v>2607131</v>
      </c>
      <c r="L27" s="110"/>
      <c r="M27" s="110"/>
      <c r="N27" s="110"/>
      <c r="O27" s="109">
        <v>2155480.4981435081</v>
      </c>
      <c r="P27" s="293"/>
      <c r="Q27" s="110">
        <v>1730205.2615256459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7779852</v>
      </c>
      <c r="E28" s="289"/>
      <c r="F28" s="289"/>
      <c r="G28" s="289"/>
      <c r="H28" s="289"/>
      <c r="I28" s="293"/>
      <c r="J28" s="109">
        <v>17723945</v>
      </c>
      <c r="K28" s="289"/>
      <c r="L28" s="289"/>
      <c r="M28" s="289"/>
      <c r="N28" s="289"/>
      <c r="O28" s="293"/>
      <c r="P28" s="109">
        <v>7936836</v>
      </c>
      <c r="Q28" s="289"/>
      <c r="R28" s="289"/>
      <c r="S28" s="289"/>
      <c r="T28" s="289"/>
      <c r="U28" s="109">
        <v>321014</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95891096</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8427699</v>
      </c>
      <c r="E34" s="288"/>
      <c r="F34" s="288"/>
      <c r="G34" s="288"/>
      <c r="H34" s="288"/>
      <c r="I34" s="292"/>
      <c r="J34" s="109">
        <v>27072328</v>
      </c>
      <c r="K34" s="288"/>
      <c r="L34" s="288"/>
      <c r="M34" s="288"/>
      <c r="N34" s="288"/>
      <c r="O34" s="292"/>
      <c r="P34" s="109">
        <v>727053</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62201200</v>
      </c>
      <c r="AT34" s="113"/>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v>0</v>
      </c>
      <c r="P36" s="109">
        <v>0</v>
      </c>
      <c r="Q36" s="110">
        <v>0</v>
      </c>
      <c r="R36" s="110"/>
      <c r="S36" s="110"/>
      <c r="T36" s="110"/>
      <c r="U36" s="109">
        <v>0</v>
      </c>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85138810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171537</v>
      </c>
      <c r="E49" s="110">
        <v>0</v>
      </c>
      <c r="F49" s="110"/>
      <c r="G49" s="110"/>
      <c r="H49" s="110"/>
      <c r="I49" s="109">
        <v>0</v>
      </c>
      <c r="J49" s="109">
        <v>554880</v>
      </c>
      <c r="K49" s="110">
        <v>0</v>
      </c>
      <c r="L49" s="110"/>
      <c r="M49" s="110"/>
      <c r="N49" s="110"/>
      <c r="O49" s="109">
        <v>0</v>
      </c>
      <c r="P49" s="109">
        <v>234369</v>
      </c>
      <c r="Q49" s="110">
        <v>0</v>
      </c>
      <c r="R49" s="110"/>
      <c r="S49" s="110"/>
      <c r="T49" s="110"/>
      <c r="U49" s="109">
        <v>0</v>
      </c>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4076396</v>
      </c>
      <c r="AT49" s="113"/>
      <c r="AU49" s="113"/>
      <c r="AV49" s="311"/>
      <c r="AW49" s="318"/>
    </row>
    <row r="50" spans="2:49" x14ac:dyDescent="0.2">
      <c r="B50" s="176" t="s">
        <v>119</v>
      </c>
      <c r="C50" s="133" t="s">
        <v>34</v>
      </c>
      <c r="D50" s="109">
        <v>432216</v>
      </c>
      <c r="E50" s="289"/>
      <c r="F50" s="289"/>
      <c r="G50" s="289"/>
      <c r="H50" s="289"/>
      <c r="I50" s="293"/>
      <c r="J50" s="109">
        <v>1032003</v>
      </c>
      <c r="K50" s="289"/>
      <c r="L50" s="289"/>
      <c r="M50" s="289"/>
      <c r="N50" s="289"/>
      <c r="O50" s="293"/>
      <c r="P50" s="109">
        <v>462134</v>
      </c>
      <c r="Q50" s="289"/>
      <c r="R50" s="289"/>
      <c r="S50" s="289"/>
      <c r="T50" s="289"/>
      <c r="U50" s="109">
        <v>17834</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7573723</v>
      </c>
      <c r="AT50" s="113"/>
      <c r="AU50" s="113"/>
      <c r="AV50" s="311"/>
      <c r="AW50" s="318"/>
    </row>
    <row r="51" spans="2:49" s="5" customFormat="1" x14ac:dyDescent="0.2">
      <c r="B51" s="176" t="s">
        <v>300</v>
      </c>
      <c r="C51" s="133"/>
      <c r="D51" s="109"/>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59632706</v>
      </c>
      <c r="E54" s="115">
        <v>100685485.45889479</v>
      </c>
      <c r="F54" s="115">
        <v>0</v>
      </c>
      <c r="G54" s="115">
        <v>0</v>
      </c>
      <c r="H54" s="115">
        <v>0</v>
      </c>
      <c r="I54" s="114">
        <v>78775977.052124605</v>
      </c>
      <c r="J54" s="114">
        <v>192897073</v>
      </c>
      <c r="K54" s="115">
        <v>131784946.96056643</v>
      </c>
      <c r="L54" s="115">
        <v>0</v>
      </c>
      <c r="M54" s="115">
        <v>0</v>
      </c>
      <c r="N54" s="115">
        <v>0</v>
      </c>
      <c r="O54" s="114">
        <v>102338727.03641939</v>
      </c>
      <c r="P54" s="114">
        <v>82765309</v>
      </c>
      <c r="Q54" s="115">
        <v>90997725.655890152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1437228853</v>
      </c>
      <c r="AT54" s="116">
        <v>0</v>
      </c>
      <c r="AU54" s="116">
        <v>0</v>
      </c>
      <c r="AV54" s="311"/>
      <c r="AW54" s="318"/>
    </row>
    <row r="55" spans="2:49" ht="25.5" x14ac:dyDescent="0.2">
      <c r="B55" s="181" t="s">
        <v>304</v>
      </c>
      <c r="C55" s="137" t="s">
        <v>28</v>
      </c>
      <c r="D55" s="114">
        <v>209932</v>
      </c>
      <c r="E55" s="115">
        <v>609100</v>
      </c>
      <c r="F55" s="115">
        <v>0</v>
      </c>
      <c r="G55" s="115">
        <v>0</v>
      </c>
      <c r="H55" s="115">
        <v>0</v>
      </c>
      <c r="I55" s="114">
        <v>472170.13092983601</v>
      </c>
      <c r="J55" s="114">
        <v>679078</v>
      </c>
      <c r="K55" s="115">
        <v>901552</v>
      </c>
      <c r="L55" s="115">
        <v>0</v>
      </c>
      <c r="M55" s="115">
        <v>0</v>
      </c>
      <c r="N55" s="115">
        <v>0</v>
      </c>
      <c r="O55" s="114">
        <v>703553.76431644231</v>
      </c>
      <c r="P55" s="114">
        <v>286827</v>
      </c>
      <c r="Q55" s="115">
        <v>489154</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7597344</v>
      </c>
      <c r="AT55" s="116">
        <v>0</v>
      </c>
      <c r="AU55" s="116">
        <v>0</v>
      </c>
      <c r="AV55" s="311"/>
      <c r="AW55" s="318"/>
    </row>
    <row r="56" spans="2:49" ht="11.85" customHeight="1" x14ac:dyDescent="0.2">
      <c r="B56" s="176" t="s">
        <v>120</v>
      </c>
      <c r="C56" s="137" t="s">
        <v>452</v>
      </c>
      <c r="D56" s="109">
        <v>209932</v>
      </c>
      <c r="E56" s="110">
        <v>609100</v>
      </c>
      <c r="F56" s="110"/>
      <c r="G56" s="110"/>
      <c r="H56" s="110"/>
      <c r="I56" s="109">
        <v>472170.13092983601</v>
      </c>
      <c r="J56" s="109">
        <v>679078</v>
      </c>
      <c r="K56" s="110">
        <v>901552</v>
      </c>
      <c r="L56" s="110"/>
      <c r="M56" s="110"/>
      <c r="N56" s="110"/>
      <c r="O56" s="109">
        <v>703553.76431644231</v>
      </c>
      <c r="P56" s="109">
        <v>286827</v>
      </c>
      <c r="Q56" s="110">
        <v>489154</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7597344</v>
      </c>
      <c r="AT56" s="113"/>
      <c r="AU56" s="113"/>
      <c r="AV56" s="113"/>
      <c r="AW56" s="318"/>
    </row>
    <row r="57" spans="2:49" x14ac:dyDescent="0.2">
      <c r="B57" s="176" t="s">
        <v>121</v>
      </c>
      <c r="C57" s="137" t="s">
        <v>29</v>
      </c>
      <c r="D57" s="109">
        <v>690670</v>
      </c>
      <c r="E57" s="110">
        <v>690670</v>
      </c>
      <c r="F57" s="110"/>
      <c r="G57" s="110"/>
      <c r="H57" s="110"/>
      <c r="I57" s="109">
        <v>535402.21252287133</v>
      </c>
      <c r="J57" s="109">
        <v>2234145</v>
      </c>
      <c r="K57" s="110">
        <v>2234145</v>
      </c>
      <c r="L57" s="110"/>
      <c r="M57" s="110"/>
      <c r="N57" s="110"/>
      <c r="O57" s="109">
        <v>1743483.2267990622</v>
      </c>
      <c r="P57" s="109">
        <v>943653</v>
      </c>
      <c r="Q57" s="110">
        <v>943653</v>
      </c>
      <c r="R57" s="110"/>
      <c r="S57" s="110"/>
      <c r="T57" s="110"/>
      <c r="U57" s="109">
        <v>0</v>
      </c>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12952787</v>
      </c>
      <c r="AT57" s="113"/>
      <c r="AU57" s="113"/>
      <c r="AV57" s="113"/>
      <c r="AW57" s="318"/>
    </row>
    <row r="58" spans="2:49" s="5" customFormat="1" x14ac:dyDescent="0.2">
      <c r="B58" s="184" t="s">
        <v>484</v>
      </c>
      <c r="C58" s="185"/>
      <c r="D58" s="186"/>
      <c r="E58" s="187">
        <v>197476.21</v>
      </c>
      <c r="F58" s="187"/>
      <c r="G58" s="187"/>
      <c r="H58" s="187"/>
      <c r="I58" s="186">
        <v>197476.21000000002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65816918</v>
      </c>
      <c r="D5" s="118">
        <v>83760794</v>
      </c>
      <c r="E5" s="346"/>
      <c r="F5" s="346"/>
      <c r="G5" s="312"/>
      <c r="H5" s="117">
        <v>86196184</v>
      </c>
      <c r="I5" s="118">
        <v>102219746</v>
      </c>
      <c r="J5" s="346"/>
      <c r="K5" s="346"/>
      <c r="L5" s="312"/>
      <c r="M5" s="117">
        <v>70876683</v>
      </c>
      <c r="N5" s="118">
        <v>71405529.651676938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64650090.141295314</v>
      </c>
      <c r="D6" s="110">
        <v>83529512.444500953</v>
      </c>
      <c r="E6" s="115">
        <v>101294585.45889479</v>
      </c>
      <c r="F6" s="115">
        <v>249474188.04469106</v>
      </c>
      <c r="G6" s="116">
        <v>79248147.183054447</v>
      </c>
      <c r="H6" s="109">
        <v>84893015.296594247</v>
      </c>
      <c r="I6" s="110">
        <v>101937638.71601707</v>
      </c>
      <c r="J6" s="115">
        <v>132686498.96056643</v>
      </c>
      <c r="K6" s="115">
        <v>319517152.97317779</v>
      </c>
      <c r="L6" s="116">
        <v>103042280.80073583</v>
      </c>
      <c r="M6" s="109">
        <v>70470961.134919614</v>
      </c>
      <c r="N6" s="110">
        <v>71856301.993651435</v>
      </c>
      <c r="O6" s="115">
        <v>91486879.655890152</v>
      </c>
      <c r="P6" s="115">
        <v>233814142.7844612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1520487</v>
      </c>
      <c r="D7" s="110">
        <v>2597444</v>
      </c>
      <c r="E7" s="115">
        <v>2044402.8664295911</v>
      </c>
      <c r="F7" s="115">
        <v>6162333.8664295916</v>
      </c>
      <c r="G7" s="116">
        <v>1584805.7943366636</v>
      </c>
      <c r="H7" s="109">
        <v>2124358</v>
      </c>
      <c r="I7" s="110">
        <v>3491584.2527286634</v>
      </c>
      <c r="J7" s="115">
        <v>3030432.0339867203</v>
      </c>
      <c r="K7" s="115">
        <v>8646374.2867153846</v>
      </c>
      <c r="L7" s="116">
        <v>2364890.112866628</v>
      </c>
      <c r="M7" s="109">
        <v>1424455.6601994636</v>
      </c>
      <c r="N7" s="110">
        <v>1887953</v>
      </c>
      <c r="O7" s="115">
        <v>1645168.2306523835</v>
      </c>
      <c r="P7" s="115">
        <v>4957576.8908518469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197476.21</v>
      </c>
      <c r="F8" s="269">
        <v>197476.21</v>
      </c>
      <c r="G8" s="270">
        <v>197476.21000000002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11255924.119999999</v>
      </c>
      <c r="F9" s="115">
        <v>11255924.119999999</v>
      </c>
      <c r="G9" s="116">
        <v>11255924.119999999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-2128337</v>
      </c>
      <c r="F10" s="115">
        <v>-2128337</v>
      </c>
      <c r="G10" s="116">
        <v>-2128332.2200000002</v>
      </c>
      <c r="H10" s="292"/>
      <c r="I10" s="288"/>
      <c r="J10" s="115">
        <v>-25517916</v>
      </c>
      <c r="K10" s="115">
        <v>-25517916</v>
      </c>
      <c r="L10" s="116">
        <v>-25517916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7389737.5458125072</v>
      </c>
      <c r="F11" s="115">
        <v>7389737.5458125072</v>
      </c>
      <c r="G11" s="314"/>
      <c r="H11" s="292"/>
      <c r="I11" s="288"/>
      <c r="J11" s="115">
        <v>10543621.214109084</v>
      </c>
      <c r="K11" s="115">
        <v>10543621.214109084</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153187950.43788958</v>
      </c>
      <c r="D12" s="115">
        <v>191556179.41324669</v>
      </c>
      <c r="E12" s="115">
        <v>237411035.59768388</v>
      </c>
      <c r="F12" s="115">
        <v>582155165.44882011</v>
      </c>
      <c r="G12" s="311"/>
      <c r="H12" s="114">
        <v>153187950.43788958</v>
      </c>
      <c r="I12" s="115">
        <v>191556179.41324669</v>
      </c>
      <c r="J12" s="115">
        <v>237411035.59768388</v>
      </c>
      <c r="K12" s="115">
        <v>582155165.44882011</v>
      </c>
      <c r="L12" s="311"/>
      <c r="M12" s="114">
        <v>71895416.795119077</v>
      </c>
      <c r="N12" s="115">
        <v>73744254.993651435</v>
      </c>
      <c r="O12" s="115">
        <v>93132047.886542529</v>
      </c>
      <c r="P12" s="115">
        <v>238771719.67531303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77820987</v>
      </c>
      <c r="D15" s="118">
        <v>94575776</v>
      </c>
      <c r="E15" s="106">
        <v>104428836.36768763</v>
      </c>
      <c r="F15" s="106">
        <v>276825599.36768764</v>
      </c>
      <c r="G15" s="107">
        <v>79833329.159999996</v>
      </c>
      <c r="H15" s="117">
        <v>111486367</v>
      </c>
      <c r="I15" s="118">
        <v>128735144</v>
      </c>
      <c r="J15" s="106">
        <v>156302326.99953932</v>
      </c>
      <c r="K15" s="106">
        <v>396523837.99953932</v>
      </c>
      <c r="L15" s="107">
        <v>120559109.08000006</v>
      </c>
      <c r="M15" s="117">
        <v>91219177</v>
      </c>
      <c r="N15" s="118">
        <v>93439030</v>
      </c>
      <c r="O15" s="106">
        <v>106691158</v>
      </c>
      <c r="P15" s="106">
        <v>291349365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3511167</v>
      </c>
      <c r="D16" s="110">
        <v>2917757</v>
      </c>
      <c r="E16" s="115">
        <v>3664044.8908538348</v>
      </c>
      <c r="F16" s="115">
        <v>10092968.890853835</v>
      </c>
      <c r="G16" s="116">
        <v>2813250.0344244563</v>
      </c>
      <c r="H16" s="109">
        <v>2148096</v>
      </c>
      <c r="I16" s="110">
        <v>3922161</v>
      </c>
      <c r="J16" s="115">
        <v>5363098.4394460656</v>
      </c>
      <c r="K16" s="115">
        <v>11433355.439446066</v>
      </c>
      <c r="L16" s="116">
        <v>4153331.1894457284</v>
      </c>
      <c r="M16" s="109">
        <v>1436167.9084538394</v>
      </c>
      <c r="N16" s="110">
        <v>1246563</v>
      </c>
      <c r="O16" s="115">
        <v>3263302.9575761082</v>
      </c>
      <c r="P16" s="115">
        <v>5946033.866029948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183648091</v>
      </c>
      <c r="D17" s="115">
        <v>216471002</v>
      </c>
      <c r="E17" s="115">
        <v>251704020.03692704</v>
      </c>
      <c r="F17" s="115">
        <v>651823113.03692698</v>
      </c>
      <c r="G17" s="314"/>
      <c r="H17" s="114">
        <v>183648091</v>
      </c>
      <c r="I17" s="115">
        <v>216471002</v>
      </c>
      <c r="J17" s="115">
        <v>251704020.03692704</v>
      </c>
      <c r="K17" s="115">
        <v>651823113.03692698</v>
      </c>
      <c r="L17" s="314"/>
      <c r="M17" s="114">
        <v>89783009.091546163</v>
      </c>
      <c r="N17" s="115">
        <v>92192467</v>
      </c>
      <c r="O17" s="115">
        <v>103427855.04242389</v>
      </c>
      <c r="P17" s="115">
        <v>285403331.13397002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202432971.78099358</v>
      </c>
      <c r="H19" s="347"/>
      <c r="I19" s="346"/>
      <c r="J19" s="346"/>
      <c r="K19" s="346"/>
      <c r="L19" s="107">
        <v>202432971.78099358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17324602.332379185</v>
      </c>
      <c r="H20" s="292"/>
      <c r="I20" s="288"/>
      <c r="J20" s="288"/>
      <c r="K20" s="288"/>
      <c r="L20" s="116">
        <v>17324602.332379185</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1.0465662394046553</v>
      </c>
      <c r="H21" s="292"/>
      <c r="I21" s="288"/>
      <c r="J21" s="288"/>
      <c r="K21" s="288"/>
      <c r="L21" s="255">
        <v>1.0465662394046553</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5802775.7104838956</v>
      </c>
      <c r="H23" s="292"/>
      <c r="I23" s="288"/>
      <c r="J23" s="288"/>
      <c r="K23" s="288"/>
      <c r="L23" s="116">
        <v>5802775.7104838956</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-26331717.097242907</v>
      </c>
      <c r="H24" s="292"/>
      <c r="I24" s="288"/>
      <c r="J24" s="288"/>
      <c r="K24" s="288"/>
      <c r="L24" s="116">
        <v>-26331717.097242892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5802775.7104838956</v>
      </c>
      <c r="H25" s="292"/>
      <c r="I25" s="288"/>
      <c r="J25" s="288"/>
      <c r="K25" s="288"/>
      <c r="L25" s="116">
        <v>5802775.7104838956</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30093959.266733266</v>
      </c>
      <c r="H26" s="292"/>
      <c r="I26" s="288"/>
      <c r="J26" s="288"/>
      <c r="K26" s="288"/>
      <c r="L26" s="116">
        <v>30093959.266733263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30093959.266733266</v>
      </c>
      <c r="H27" s="292"/>
      <c r="I27" s="288"/>
      <c r="J27" s="288"/>
      <c r="K27" s="288"/>
      <c r="L27" s="116">
        <v>30093959.266733263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45651752.627096154</v>
      </c>
      <c r="H28" s="292"/>
      <c r="I28" s="288"/>
      <c r="J28" s="288"/>
      <c r="K28" s="288"/>
      <c r="L28" s="116">
        <v>45651752.627096154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45651752.627096154</v>
      </c>
      <c r="H29" s="292"/>
      <c r="I29" s="288"/>
      <c r="J29" s="288"/>
      <c r="K29" s="288"/>
      <c r="L29" s="116">
        <v>45651752.627096154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170298478.97326681</v>
      </c>
      <c r="H30" s="292"/>
      <c r="I30" s="288"/>
      <c r="J30" s="288"/>
      <c r="K30" s="288"/>
      <c r="L30" s="116">
        <v>170298478.97326681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30093959.266733266</v>
      </c>
      <c r="H31" s="292"/>
      <c r="I31" s="288"/>
      <c r="J31" s="288"/>
      <c r="K31" s="288"/>
      <c r="L31" s="116">
        <v>30093959.266733263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170298478.97326681</v>
      </c>
      <c r="H32" s="292"/>
      <c r="I32" s="288"/>
      <c r="J32" s="288"/>
      <c r="K32" s="288"/>
      <c r="L32" s="116">
        <v>170298478.97326681</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1.188695125179428</v>
      </c>
      <c r="H33" s="354"/>
      <c r="I33" s="355"/>
      <c r="J33" s="355"/>
      <c r="K33" s="355"/>
      <c r="L33" s="375">
        <v>1.188695125179428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7595588.7115448099</v>
      </c>
      <c r="H34" s="292"/>
      <c r="I34" s="288"/>
      <c r="J34" s="288"/>
      <c r="K34" s="288"/>
      <c r="L34" s="116">
        <v>11470364.854679199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7389737.5458125072</v>
      </c>
      <c r="H35" s="292"/>
      <c r="I35" s="288"/>
      <c r="J35" s="288"/>
      <c r="K35" s="288"/>
      <c r="L35" s="116">
        <v>10543621.214109084</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17668</v>
      </c>
      <c r="D37" s="122">
        <v>21510</v>
      </c>
      <c r="E37" s="256">
        <v>60740.416666666664</v>
      </c>
      <c r="F37" s="256">
        <v>153458.41666666666</v>
      </c>
      <c r="G37" s="312"/>
      <c r="H37" s="121">
        <v>24625</v>
      </c>
      <c r="I37" s="122">
        <v>28915</v>
      </c>
      <c r="J37" s="256">
        <v>60740.416666666664</v>
      </c>
      <c r="K37" s="256">
        <v>153458.41666666666</v>
      </c>
      <c r="L37" s="312"/>
      <c r="M37" s="121">
        <v>16652</v>
      </c>
      <c r="N37" s="122">
        <v>17263</v>
      </c>
      <c r="O37" s="256">
        <v>19667.916666666668</v>
      </c>
      <c r="P37" s="256">
        <v>53582.916666666672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1.0280199999999998E-2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1.0280199999999998E-2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0.83413853965892615</v>
      </c>
      <c r="D44" s="260">
        <v>0.88490457217566121</v>
      </c>
      <c r="E44" s="260">
        <v>0.94321511258681423</v>
      </c>
      <c r="F44" s="260">
        <v>0.89311832275551717</v>
      </c>
      <c r="G44" s="311"/>
      <c r="H44" s="262">
        <v>0.83413853965892615</v>
      </c>
      <c r="I44" s="260">
        <v>0.88490457217566121</v>
      </c>
      <c r="J44" s="260">
        <v>0.94321511258681423</v>
      </c>
      <c r="K44" s="260">
        <v>0.89311832275551717</v>
      </c>
      <c r="L44" s="311"/>
      <c r="M44" s="262">
        <v>0.80076862562950835</v>
      </c>
      <c r="N44" s="260">
        <v>0.79989458350920839</v>
      </c>
      <c r="O44" s="260">
        <v>0.90045421369651102</v>
      </c>
      <c r="P44" s="260">
        <v>0.83661153752698203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t="s">
        <v>501</v>
      </c>
      <c r="AM45" s="260" t="s">
        <v>501</v>
      </c>
      <c r="AN45" s="261" t="s">
        <v>501</v>
      </c>
    </row>
    <row r="46" spans="1:40" x14ac:dyDescent="0.2">
      <c r="B46" s="197" t="s">
        <v>330</v>
      </c>
      <c r="C46" s="292"/>
      <c r="D46" s="288"/>
      <c r="E46" s="288"/>
      <c r="F46" s="260">
        <v>0</v>
      </c>
      <c r="G46" s="311"/>
      <c r="H46" s="292"/>
      <c r="I46" s="288"/>
      <c r="J46" s="288"/>
      <c r="K46" s="260">
        <v>0</v>
      </c>
      <c r="L46" s="311"/>
      <c r="M46" s="292"/>
      <c r="N46" s="288"/>
      <c r="O46" s="288"/>
      <c r="P46" s="260">
        <v>1.0280199999999998E-2</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t="s">
        <v>501</v>
      </c>
    </row>
    <row r="47" spans="1:40" s="76" customFormat="1" x14ac:dyDescent="0.2">
      <c r="A47" s="143"/>
      <c r="B47" s="199" t="s">
        <v>329</v>
      </c>
      <c r="C47" s="292"/>
      <c r="D47" s="288"/>
      <c r="E47" s="288"/>
      <c r="F47" s="260">
        <v>0.89300000000000002</v>
      </c>
      <c r="G47" s="311"/>
      <c r="H47" s="292"/>
      <c r="I47" s="288"/>
      <c r="J47" s="288"/>
      <c r="K47" s="260">
        <v>0.89300000000000002</v>
      </c>
      <c r="L47" s="311"/>
      <c r="M47" s="292"/>
      <c r="N47" s="288"/>
      <c r="O47" s="288"/>
      <c r="P47" s="260">
        <v>0.84699999999999998</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t="s">
        <v>501</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v>0.9</v>
      </c>
      <c r="V49" s="141">
        <v>0.9</v>
      </c>
      <c r="W49" s="141">
        <v>0.89</v>
      </c>
      <c r="X49" s="141">
        <v>0.89</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0.89300000000000002</v>
      </c>
      <c r="G50" s="311"/>
      <c r="H50" s="293"/>
      <c r="I50" s="289"/>
      <c r="J50" s="289"/>
      <c r="K50" s="260">
        <v>0.89300000000000002</v>
      </c>
      <c r="L50" s="311"/>
      <c r="M50" s="293"/>
      <c r="N50" s="289"/>
      <c r="O50" s="289"/>
      <c r="P50" s="260">
        <v>0.84699999999999998</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t="s">
        <v>501</v>
      </c>
    </row>
    <row r="51" spans="1:40" x14ac:dyDescent="0.2">
      <c r="B51" s="195" t="s">
        <v>334</v>
      </c>
      <c r="C51" s="292"/>
      <c r="D51" s="288"/>
      <c r="E51" s="288"/>
      <c r="F51" s="115">
        <v>100764791.47683379</v>
      </c>
      <c r="G51" s="311"/>
      <c r="H51" s="292"/>
      <c r="I51" s="288"/>
      <c r="J51" s="288"/>
      <c r="K51" s="115">
        <v>150939228.56009325</v>
      </c>
      <c r="L51" s="311"/>
      <c r="M51" s="292"/>
      <c r="N51" s="288"/>
      <c r="O51" s="288"/>
      <c r="P51" s="115">
        <v>103427855.04242389</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t="s">
        <v>501</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310283.56512727193</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347643.36768763425</v>
      </c>
      <c r="E55" s="288"/>
      <c r="F55" s="288"/>
      <c r="G55" s="311"/>
      <c r="H55" s="292"/>
      <c r="I55" s="110">
        <v>473206.99953930412</v>
      </c>
      <c r="J55" s="288"/>
      <c r="K55" s="288"/>
      <c r="L55" s="311"/>
      <c r="M55" s="292"/>
      <c r="N55" s="110">
        <v>400000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21692</v>
      </c>
      <c r="D4" s="149">
        <v>13410</v>
      </c>
      <c r="E4" s="149">
        <v>128</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v>73</v>
      </c>
      <c r="F6" s="363"/>
      <c r="G6" s="123"/>
      <c r="H6" s="123"/>
      <c r="I6" s="363"/>
      <c r="J6" s="363"/>
      <c r="K6" s="372"/>
    </row>
    <row r="7" spans="2:11" x14ac:dyDescent="0.2">
      <c r="B7" s="155" t="s">
        <v>102</v>
      </c>
      <c r="C7" s="124"/>
      <c r="D7" s="126"/>
      <c r="E7" s="126">
        <v>13010</v>
      </c>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310283.56512727193</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v>310283.56512727193</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982682</v>
      </c>
      <c r="D16" s="119">
        <v>2154864</v>
      </c>
      <c r="E16" s="119">
        <v>2963551</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1</v>
      </c>
      <c r="D18" s="139">
        <v>1</v>
      </c>
      <c r="E18" s="139">
        <v>1</v>
      </c>
      <c r="F18" s="139"/>
      <c r="G18" s="139"/>
      <c r="H18" s="139"/>
      <c r="I18" s="353"/>
      <c r="J18" s="353"/>
      <c r="K18" s="367"/>
    </row>
    <row r="19" spans="2:12" ht="25.5" x14ac:dyDescent="0.2">
      <c r="B19" s="155" t="s">
        <v>208</v>
      </c>
      <c r="C19" s="351"/>
      <c r="D19" s="139">
        <v>1</v>
      </c>
      <c r="E19" s="139">
        <v>1</v>
      </c>
      <c r="F19" s="370"/>
      <c r="G19" s="139"/>
      <c r="H19" s="139"/>
      <c r="I19" s="353"/>
      <c r="J19" s="353"/>
      <c r="K19" s="371"/>
    </row>
    <row r="20" spans="2:12" ht="25.5" x14ac:dyDescent="0.2">
      <c r="B20" s="155" t="s">
        <v>209</v>
      </c>
      <c r="C20" s="369"/>
      <c r="D20" s="139">
        <v>1</v>
      </c>
      <c r="E20" s="139">
        <v>1</v>
      </c>
      <c r="F20" s="139"/>
      <c r="G20" s="139"/>
      <c r="H20" s="139"/>
      <c r="I20" s="353"/>
      <c r="J20" s="353"/>
      <c r="K20" s="367"/>
    </row>
    <row r="21" spans="2:12" ht="25.5" x14ac:dyDescent="0.2">
      <c r="B21" s="155" t="s">
        <v>210</v>
      </c>
      <c r="C21" s="351"/>
      <c r="D21" s="139">
        <v>1</v>
      </c>
      <c r="E21" s="139">
        <v>1</v>
      </c>
      <c r="F21" s="370"/>
      <c r="G21" s="139"/>
      <c r="H21" s="139"/>
      <c r="I21" s="353"/>
      <c r="J21" s="353"/>
      <c r="K21" s="371"/>
    </row>
    <row r="22" spans="2:12" s="5" customFormat="1" x14ac:dyDescent="0.2">
      <c r="B22" s="211" t="s">
        <v>211</v>
      </c>
      <c r="C22" s="186">
        <v>111835.54497559964</v>
      </c>
      <c r="D22" s="212">
        <v>210512.48732957523</v>
      </c>
      <c r="E22" s="212">
        <v>16073.557694825164</v>
      </c>
      <c r="F22" s="212"/>
      <c r="G22" s="212"/>
      <c r="H22" s="212"/>
      <c r="I22" s="359"/>
      <c r="J22" s="359"/>
      <c r="K22" s="368"/>
    </row>
    <row r="23" spans="2:12" s="5" customFormat="1" ht="100.15" customHeight="1" x14ac:dyDescent="0.2">
      <c r="B23" s="102" t="s">
        <v>212</v>
      </c>
      <c r="C23" s="381" t="s">
        <v>502</v>
      </c>
      <c r="D23" s="382" t="s">
        <v>502</v>
      </c>
      <c r="E23" s="382" t="s">
        <v>502</v>
      </c>
      <c r="F23" s="382" t="s">
        <v>502</v>
      </c>
      <c r="G23" s="382" t="s">
        <v>502</v>
      </c>
      <c r="H23" s="382" t="s">
        <v>502</v>
      </c>
      <c r="I23" s="382" t="s">
        <v>502</v>
      </c>
      <c r="J23" s="382" t="s">
        <v>502</v>
      </c>
      <c r="K23" s="383" t="s">
        <v>502</v>
      </c>
    </row>
    <row r="24" spans="2:12" s="5" customFormat="1" ht="100.15" customHeight="1" x14ac:dyDescent="0.2">
      <c r="B24" s="101" t="s">
        <v>213</v>
      </c>
      <c r="C24" s="384" t="s">
        <v>503</v>
      </c>
      <c r="D24" s="385" t="s">
        <v>503</v>
      </c>
      <c r="E24" s="385" t="s">
        <v>503</v>
      </c>
      <c r="F24" s="385" t="s">
        <v>503</v>
      </c>
      <c r="G24" s="385" t="s">
        <v>503</v>
      </c>
      <c r="H24" s="385" t="s">
        <v>503</v>
      </c>
      <c r="I24" s="385" t="s">
        <v>503</v>
      </c>
      <c r="J24" s="385" t="s">
        <v>503</v>
      </c>
      <c r="K24" s="386" t="s">
        <v>503</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2.2800000000000001E-2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8" sqref="B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505</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506</v>
      </c>
      <c r="C27" s="150"/>
      <c r="D27" s="223" t="s">
        <v>507</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508</v>
      </c>
      <c r="C34" s="150"/>
      <c r="D34" s="222" t="s">
        <v>509</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510</v>
      </c>
      <c r="C41" s="150"/>
      <c r="D41" s="222" t="s">
        <v>511</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512</v>
      </c>
      <c r="C48" s="150"/>
      <c r="D48" s="222" t="s">
        <v>513</v>
      </c>
      <c r="E48" s="7"/>
    </row>
    <row r="49" spans="2:5" ht="35.25" customHeight="1" x14ac:dyDescent="0.2">
      <c r="B49" s="219" t="s">
        <v>514</v>
      </c>
      <c r="C49" s="150"/>
      <c r="D49" s="222" t="s">
        <v>511</v>
      </c>
      <c r="E49" s="7"/>
    </row>
    <row r="50" spans="2:5" ht="35.25" customHeight="1" x14ac:dyDescent="0.2">
      <c r="B50" s="219" t="s">
        <v>515</v>
      </c>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516</v>
      </c>
      <c r="C56" s="152"/>
      <c r="D56" s="222" t="s">
        <v>517</v>
      </c>
      <c r="E56" s="7"/>
    </row>
    <row r="57" spans="2:5" ht="35.25" customHeight="1" x14ac:dyDescent="0.2">
      <c r="B57" s="219"/>
      <c r="C57" s="152"/>
      <c r="D57" s="222"/>
      <c r="E57" s="7"/>
    </row>
    <row r="58" spans="2:5" ht="35.25" customHeight="1" x14ac:dyDescent="0.2">
      <c r="B58" s="219" t="s">
        <v>518</v>
      </c>
      <c r="C58" s="152"/>
      <c r="D58" s="222" t="s">
        <v>517</v>
      </c>
      <c r="E58" s="7"/>
    </row>
    <row r="59" spans="2:5" ht="35.25" customHeight="1" x14ac:dyDescent="0.2">
      <c r="B59" s="219"/>
      <c r="C59" s="152"/>
      <c r="D59" s="222"/>
      <c r="E59" s="7"/>
    </row>
    <row r="60" spans="2:5" ht="35.25" customHeight="1" x14ac:dyDescent="0.2">
      <c r="B60" s="219" t="s">
        <v>519</v>
      </c>
      <c r="C60" s="152"/>
      <c r="D60" s="222" t="s">
        <v>517</v>
      </c>
      <c r="E60" s="7"/>
    </row>
    <row r="61" spans="2:5" ht="35.25" customHeight="1" x14ac:dyDescent="0.2">
      <c r="B61" s="219"/>
      <c r="C61" s="152"/>
      <c r="D61" s="222"/>
      <c r="E61" s="7"/>
    </row>
    <row r="62" spans="2:5" ht="35.25" customHeight="1" x14ac:dyDescent="0.2">
      <c r="B62" s="219" t="s">
        <v>520</v>
      </c>
      <c r="C62" s="152"/>
      <c r="D62" s="222" t="s">
        <v>517</v>
      </c>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521</v>
      </c>
      <c r="C67" s="152"/>
      <c r="D67" s="222" t="s">
        <v>517</v>
      </c>
      <c r="E67" s="7"/>
    </row>
    <row r="68" spans="2:5" ht="35.25" customHeight="1" x14ac:dyDescent="0.2">
      <c r="B68" s="219"/>
      <c r="C68" s="152"/>
      <c r="D68" s="222"/>
      <c r="E68" s="7"/>
    </row>
    <row r="69" spans="2:5" ht="35.25" customHeight="1" x14ac:dyDescent="0.2">
      <c r="B69" s="219" t="s">
        <v>522</v>
      </c>
      <c r="C69" s="152"/>
      <c r="D69" s="222" t="s">
        <v>517</v>
      </c>
      <c r="E69" s="7"/>
    </row>
    <row r="70" spans="2:5" ht="35.25" customHeight="1" x14ac:dyDescent="0.2">
      <c r="B70" s="219"/>
      <c r="C70" s="152"/>
      <c r="D70" s="222"/>
      <c r="E70" s="7"/>
    </row>
    <row r="71" spans="2:5" ht="35.25" customHeight="1" x14ac:dyDescent="0.2">
      <c r="B71" s="219" t="s">
        <v>523</v>
      </c>
      <c r="C71" s="152"/>
      <c r="D71" s="222" t="s">
        <v>517</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524</v>
      </c>
      <c r="C78" s="152"/>
      <c r="D78" s="222" t="s">
        <v>517</v>
      </c>
      <c r="E78" s="7"/>
    </row>
    <row r="79" spans="2:5" ht="35.25" customHeight="1" x14ac:dyDescent="0.2">
      <c r="B79" s="219"/>
      <c r="C79" s="152"/>
      <c r="D79" s="222"/>
      <c r="E79" s="7"/>
    </row>
    <row r="80" spans="2:5" ht="35.25" customHeight="1" x14ac:dyDescent="0.2">
      <c r="B80" s="219" t="s">
        <v>525</v>
      </c>
      <c r="C80" s="152"/>
      <c r="D80" s="222" t="s">
        <v>517</v>
      </c>
      <c r="E80" s="7"/>
    </row>
    <row r="81" spans="2:5" ht="35.25" customHeight="1" x14ac:dyDescent="0.2">
      <c r="B81" s="219"/>
      <c r="C81" s="152"/>
      <c r="D81" s="222"/>
      <c r="E81" s="7"/>
    </row>
    <row r="82" spans="2:5" ht="35.25" customHeight="1" x14ac:dyDescent="0.2">
      <c r="B82" s="219" t="s">
        <v>526</v>
      </c>
      <c r="C82" s="152"/>
      <c r="D82" s="222" t="s">
        <v>517</v>
      </c>
      <c r="E82" s="7"/>
    </row>
    <row r="83" spans="2:5" ht="35.25" customHeight="1" x14ac:dyDescent="0.2">
      <c r="B83" s="219"/>
      <c r="C83" s="152"/>
      <c r="D83" s="222"/>
      <c r="E83" s="7"/>
    </row>
    <row r="84" spans="2:5" ht="35.25" customHeight="1" x14ac:dyDescent="0.2">
      <c r="B84" s="219" t="s">
        <v>527</v>
      </c>
      <c r="C84" s="152"/>
      <c r="D84" s="222" t="s">
        <v>517</v>
      </c>
      <c r="E84" s="7"/>
    </row>
    <row r="85" spans="2:5" ht="35.25" customHeight="1" x14ac:dyDescent="0.2">
      <c r="B85" s="219"/>
      <c r="C85" s="152"/>
      <c r="D85" s="222"/>
      <c r="E85" s="7"/>
    </row>
    <row r="86" spans="2:5" ht="35.25" customHeight="1" x14ac:dyDescent="0.2">
      <c r="B86" s="219" t="s">
        <v>528</v>
      </c>
      <c r="C86" s="152"/>
      <c r="D86" s="222" t="s">
        <v>517</v>
      </c>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529</v>
      </c>
      <c r="C89" s="152"/>
      <c r="D89" s="222" t="s">
        <v>517</v>
      </c>
      <c r="E89" s="7"/>
    </row>
    <row r="90" spans="2:5" ht="35.25" customHeight="1" x14ac:dyDescent="0.2">
      <c r="B90" s="219"/>
      <c r="C90" s="152"/>
      <c r="D90" s="222"/>
      <c r="E90" s="7"/>
    </row>
    <row r="91" spans="2:5" ht="35.25" customHeight="1" x14ac:dyDescent="0.2">
      <c r="B91" s="219" t="s">
        <v>530</v>
      </c>
      <c r="C91" s="152"/>
      <c r="D91" s="222" t="s">
        <v>517</v>
      </c>
      <c r="E91" s="7"/>
    </row>
    <row r="92" spans="2:5" ht="35.25" customHeight="1" x14ac:dyDescent="0.2">
      <c r="B92" s="219"/>
      <c r="C92" s="152"/>
      <c r="D92" s="222"/>
      <c r="E92" s="7"/>
    </row>
    <row r="93" spans="2:5" ht="35.25" customHeight="1" x14ac:dyDescent="0.2">
      <c r="B93" s="219" t="s">
        <v>531</v>
      </c>
      <c r="C93" s="152"/>
      <c r="D93" s="222" t="s">
        <v>517</v>
      </c>
      <c r="E93" s="7"/>
    </row>
    <row r="94" spans="2:5" ht="35.25" customHeight="1" x14ac:dyDescent="0.2">
      <c r="B94" s="219"/>
      <c r="C94" s="152"/>
      <c r="D94" s="222"/>
      <c r="E94" s="7"/>
    </row>
    <row r="95" spans="2:5" ht="35.25" customHeight="1" x14ac:dyDescent="0.2">
      <c r="B95" s="219" t="s">
        <v>532</v>
      </c>
      <c r="C95" s="152"/>
      <c r="D95" s="222" t="s">
        <v>517</v>
      </c>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533</v>
      </c>
      <c r="C100" s="152"/>
      <c r="D100" s="222" t="s">
        <v>517</v>
      </c>
      <c r="E100" s="7"/>
    </row>
    <row r="101" spans="2:5" ht="35.25" customHeight="1" x14ac:dyDescent="0.2">
      <c r="B101" s="219"/>
      <c r="C101" s="152"/>
      <c r="D101" s="222"/>
      <c r="E101" s="7"/>
    </row>
    <row r="102" spans="2:5" ht="35.25" customHeight="1" x14ac:dyDescent="0.2">
      <c r="B102" s="219" t="s">
        <v>534</v>
      </c>
      <c r="C102" s="152"/>
      <c r="D102" s="222" t="s">
        <v>517</v>
      </c>
      <c r="E102" s="7"/>
    </row>
    <row r="103" spans="2:5" ht="35.25" customHeight="1" x14ac:dyDescent="0.2">
      <c r="B103" s="219"/>
      <c r="C103" s="152"/>
      <c r="D103" s="222"/>
      <c r="E103" s="7"/>
    </row>
    <row r="104" spans="2:5" ht="35.25" customHeight="1" x14ac:dyDescent="0.2">
      <c r="B104" s="219" t="s">
        <v>535</v>
      </c>
      <c r="C104" s="152"/>
      <c r="D104" s="222" t="s">
        <v>517</v>
      </c>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536</v>
      </c>
      <c r="C111" s="152"/>
      <c r="D111" s="222" t="s">
        <v>537</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538</v>
      </c>
      <c r="C123" s="150"/>
      <c r="D123" s="222" t="s">
        <v>517</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539</v>
      </c>
      <c r="C134" s="150"/>
      <c r="D134" s="222" t="s">
        <v>517</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540</v>
      </c>
      <c r="C145" s="150"/>
      <c r="D145" s="222" t="s">
        <v>517</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541</v>
      </c>
      <c r="C156" s="150"/>
      <c r="D156" s="222" t="s">
        <v>517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537</v>
      </c>
      <c r="C167" s="150"/>
      <c r="D167" s="222" t="s">
        <v>537</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542</v>
      </c>
      <c r="C178" s="150"/>
      <c r="D178" s="222" t="s">
        <v>517</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510</v>
      </c>
      <c r="C189" s="150"/>
      <c r="D189" s="222" t="s">
        <v>517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543</v>
      </c>
      <c r="C200" s="150"/>
      <c r="D200" s="222" t="s">
        <v>537</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Dale Smith</cp:lastModifiedBy>
  <cp:lastPrinted>2014-12-18T11:24:00Z</cp:lastPrinted>
  <dcterms:created xsi:type="dcterms:W3CDTF">2012-03-15T16:14:51Z</dcterms:created>
  <dcterms:modified xsi:type="dcterms:W3CDTF">2015-07-30T18:39:25Z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