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4\WSD\"/>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OnSave="0"/>
</workbook>
</file>

<file path=xl/sharedStrings.xml><?xml version="1.0" encoding="utf-8"?>
<sst xmlns="http://schemas.openxmlformats.org/spreadsheetml/2006/main" count="631" uniqueCount="522">
  <si>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</si>
  <si>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</si>
  <si>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</si>
  <si>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</si>
  <si>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</si>
  <si>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</si>
  <si>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</si>
  <si>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</si>
  <si>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</si>
  <si>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</si>
  <si>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</si>
  <si>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</si>
  <si>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</si>
  <si>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</si>
  <si>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</si>
  <si>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</si>
  <si>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</si>
  <si>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</si>
  <si>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</si>
  <si>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</si>
  <si>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</si>
  <si>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</si>
  <si>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</si>
  <si>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</si>
  <si>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</si>
  <si>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</si>
  <si>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</si>
  <si>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</si>
  <si>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</si>
  <si>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</si>
  <si>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</si>
  <si>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</si>
  <si>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</si>
  <si>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</si>
  <si>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</si>
  <si>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</si>
  <si>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</si>
  <si>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</si>
  <si>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</si>
  <si>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</si>
  <si>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</si>
  <si>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</si>
  <si>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</si>
  <si>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</si>
  <si>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</si>
  <si>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</si>
  <si>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</si>
  <si>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</si>
  <si>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</si>
  <si>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</si>
  <si>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</si>
  <si>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</si>
  <si>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</si>
  <si>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</si>
  <si>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</si>
  <si>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</si>
  <si>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</si>
  <si>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</si>
  <si>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</si>
  <si>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</si>
  <si>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</si>
  <si>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</si>
  <si>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</si>
  <si>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</si>
  <si>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</si>
  <si>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</si>
  <si>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</si>
  <si>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</si>
  <si>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</si>
  <si>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</si>
  <si>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</si>
  <si>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</si>
  <si>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</si>
  <si>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</si>
  <si>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</si>
  <si>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</si>
  <si>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</si>
  <si>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</si>
  <si>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</si>
  <si>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</si>
  <si>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</si>
  <si>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</si>
  <si>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</si>
  <si>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</si>
  <si>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</si>
  <si>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</si>
  <si>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</si>
  <si>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</si>
  <si>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</si>
  <si>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</si>
  <si>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</si>
  <si>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</si>
  <si>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</si>
  <si>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</si>
  <si>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</si>
  <si>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</si>
  <si>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</si>
  <si>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</si>
  <si>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</si>
  <si>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</si>
  <si>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</si>
  <si>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</si>
  <si>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</si>
  <si>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</si>
  <si>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</si>
  <si>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</si>
  <si>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</si>
  <si>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</si>
  <si>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</si>
  <si>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</si>
  <si>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</si>
  <si>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</si>
  <si>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</si>
  <si>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</si>
  <si>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</si>
  <si>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</si>
  <si>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</si>
  <si>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</si>
  <si>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</si>
  <si>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</si>
  <si>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</si>
  <si>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</si>
  <si>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</si>
  <si>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</si>
  <si>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</si>
  <si>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</si>
  <si>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</si>
  <si>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</si>
  <si>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</si>
  <si>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</si>
  <si>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</si>
  <si>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</si>
  <si>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</si>
  <si>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</si>
  <si>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</si>
  <si>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</si>
  <si>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</si>
  <si>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</si>
  <si>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</si>
  <si>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</si>
  <si>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</si>
  <si>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</si>
  <si>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</si>
  <si>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</si>
  <si>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</si>
  <si>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</si>
  <si>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</si>
  <si>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</si>
  <si>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</si>
  <si>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</si>
  <si>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</si>
  <si>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</si>
  <si>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</si>
  <si>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</si>
  <si>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</si>
  <si>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</si>
  <si>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</si>
  <si>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</si>
  <si>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</si>
  <si>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</si>
  <si>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</si>
  <si>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</si>
  <si>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</si>
  <si>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</si>
  <si>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</si>
  <si>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</si>
  <si>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</si>
  <si>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</si>
  <si>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</si>
  <si>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</si>
  <si>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</si>
  <si>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</si>
  <si>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</si>
  <si>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</si>
  <si>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</si>
  <si>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</si>
  <si>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</si>
  <si>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</si>
  <si>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</si>
  <si>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</si>
  <si>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</si>
  <si>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</si>
  <si>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</si>
  <si>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</si>
  <si>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</si>
  <si>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</si>
  <si>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</si>
  <si>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</si>
  <si>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</si>
  <si>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</si>
  <si>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</si>
  <si>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</si>
  <si>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</si>
  <si>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</si>
  <si>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</si>
  <si>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</si>
  <si>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</si>
  <si>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</si>
  <si>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</si>
  <si>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</si>
  <si>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</si>
  <si>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</si>
  <si>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</si>
  <si>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</si>
  <si>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</si>
  <si>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</si>
  <si>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</si>
  <si>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</si>
  <si>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</si>
  <si>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</si>
  <si>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</si>
  <si>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</si>
  <si>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</si>
  <si>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</si>
  <si>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</si>
  <si>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</si>
  <si>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</si>
  <si>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</si>
  <si>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</si>
  <si>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</si>
  <si>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</si>
  <si>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</si>
  <si>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</si>
  <si>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</si>
  <si>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</si>
  <si>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</si>
  <si>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</si>
  <si>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</si>
  <si>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</si>
  <si>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</si>
  <si>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</si>
  <si>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</si>
  <si>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</si>
  <si>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</si>
  <si>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</si>
  <si>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</si>
  <si>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</si>
  <si>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</si>
  <si>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</si>
  <si>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</si>
  <si>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</si>
  <si>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</si>
  <si>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</si>
  <si>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</si>
  <si>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</si>
  <si>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</si>
  <si>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</si>
  <si>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</si>
  <si>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</si>
  <si>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</si>
  <si>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</si>
  <si>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</si>
  <si>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</si>
  <si>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</si>
  <si>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</si>
  <si>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</si>
  <si>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</si>
  <si>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</si>
  <si>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</si>
  <si>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</si>
  <si>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</si>
  <si>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</si>
  <si>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</si>
  <si>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</si>
  <si>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</si>
  <si>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</si>
  <si>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</si>
  <si>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</si>
  <si>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</si>
  <si>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</si>
  <si>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</si>
  <si>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</si>
  <si>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</si>
  <si>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</si>
  <si>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</si>
  <si>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</si>
  <si>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</si>
  <si>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</si>
  <si>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</si>
  <si>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</si>
  <si>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</si>
  <si>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</si>
  <si>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</si>
  <si>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</si>
  <si>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</si>
  <si>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</si>
  <si>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</si>
  <si>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</si>
  <si>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</si>
  <si>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</si>
  <si>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</si>
  <si>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</si>
  <si>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</si>
  <si>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</si>
  <si>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</si>
  <si>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</si>
  <si>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</si>
  <si>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</si>
  <si>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</si>
  <si>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</si>
  <si>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</si>
  <si>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</si>
  <si>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</si>
  <si>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</si>
  <si>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</si>
  <si>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</si>
  <si>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</si>
  <si>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</si>
  <si>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</si>
  <si>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</si>
  <si>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</si>
  <si>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</si>
  <si>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</si>
  <si>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</si>
  <si>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</si>
  <si>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</si>
  <si>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</si>
  <si>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</si>
  <si>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</si>
  <si>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</si>
  <si>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</si>
  <si>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</si>
  <si>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</si>
  <si>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</si>
  <si>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</si>
  <si>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</si>
  <si>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</si>
  <si>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</si>
  <si>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</si>
  <si>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</si>
  <si>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</si>
  <si>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</si>
  <si>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</si>
  <si>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</si>
  <si>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</si>
  <si>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</si>
  <si>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</si>
  <si>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</si>
  <si>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</si>
  <si>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</si>
  <si>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</si>
  <si>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</si>
  <si>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</si>
  <si>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</si>
  <si>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</si>
  <si>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</si>
  <si>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</si>
  <si>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</si>
  <si>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</si>
  <si>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</si>
  <si>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</si>
  <si>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</si>
  <si>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</si>
  <si>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</si>
  <si>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</si>
  <si>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</si>
  <si>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</si>
  <si>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</si>
  <si>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</si>
  <si>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</si>
  <si>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</si>
  <si>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</si>
  <si>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</si>
  <si>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</si>
  <si>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</si>
  <si>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</si>
  <si>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</si>
  <si>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</si>
  <si>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</si>
  <si>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</si>
  <si>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</si>
  <si>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</si>
  <si>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</si>
  <si>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</si>
  <si>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</si>
  <si>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</si>
  <si>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</si>
  <si>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</si>
  <si>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</si>
  <si>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</si>
  <si>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</si>
  <si>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</si>
  <si>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</si>
  <si>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</si>
  <si>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</si>
  <si>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</si>
  <si>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</si>
  <si>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</si>
  <si>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</si>
  <si>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</si>
  <si>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</si>
  <si>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</si>
  <si>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</si>
  <si>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</si>
  <si>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</si>
  <si>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</si>
  <si>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</si>
  <si>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</si>
  <si>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</si>
  <si>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</si>
  <si>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</si>
  <si>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</si>
  <si>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</si>
  <si>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</si>
  <si>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</si>
  <si>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</si>
  <si>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</si>
  <si>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</si>
  <si>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</si>
  <si>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</si>
  <si>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</si>
  <si>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</si>
  <si>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</si>
  <si>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</si>
  <si>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</si>
  <si>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</si>
  <si>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</si>
  <si>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</si>
  <si>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</si>
  <si>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</si>
  <si>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</si>
  <si>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</si>
  <si>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</si>
  <si>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</si>
  <si>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</si>
  <si>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</si>
  <si>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</si>
  <si>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</si>
  <si>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</si>
  <si>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</si>
  <si>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</si>
  <si>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</si>
  <si>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</si>
  <si>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</si>
  <si>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</si>
  <si>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</si>
  <si>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</si>
  <si>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</si>
  <si>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</si>
  <si>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</si>
  <si>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</si>
  <si>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</si>
  <si>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</si>
  <si>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</si>
  <si>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</si>
  <si>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</si>
  <si>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</si>
  <si>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</si>
  <si>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</si>
  <si>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</si>
  <si>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</si>
  <si>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</si>
  <si>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</si>
  <si>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</si>
  <si>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</si>
  <si>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</si>
  <si>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</si>
  <si>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</si>
  <si>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</si>
  <si>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</si>
  <si>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</si>
  <si>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</si>
  <si>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</si>
  <si>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</si>
  <si>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</si>
  <si>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</si>
  <si>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</si>
  <si>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</si>
  <si>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</si>
  <si>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</si>
  <si>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</si>
  <si>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</si>
  <si>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</si>
  <si>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</si>
  <si>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</si>
  <si>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</si>
  <si>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</si>
  <si>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</si>
  <si>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</si>
  <si>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</si>
  <si>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</si>
  <si>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</si>
  <si>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</si>
  <si>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</si>
  <si>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</si>
  <si>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</si>
  <si>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</si>
  <si>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</si>
  <si>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</si>
  <si>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</si>
  <si>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</si>
  <si>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</si>
  <si>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</si>
  <si>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</si>
  <si>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Wellmark of South Dakota, Inc.</t>
  </si>
  <si>
    <t>Wellmark Group</t>
  </si>
  <si>
    <t>Wellmark Blue Cross and Blue Shield of South Dakota</t>
  </si>
  <si>
    <t>00770</t>
  </si>
  <si>
    <t>2014</t>
  </si>
  <si>
    <t>1601 West Madison Street Sioux Falls, SD 57104-5710</t>
  </si>
  <si>
    <t>421459204</t>
  </si>
  <si>
    <t>060207</t>
  </si>
  <si>
    <t>60128</t>
  </si>
  <si>
    <t>428</t>
  </si>
  <si>
    <t/>
  </si>
  <si>
    <t>Incurred claims and claims paid</t>
  </si>
  <si>
    <t>Direct claims liability</t>
  </si>
  <si>
    <t>Blended rate adjustment</t>
  </si>
  <si>
    <t xml:space="preserve">The majority of claims paid are actual claims paid by health insurance market.  Claims not directly related to a health insurance market are distributed by the ratio of claims paid, incurred claims, or drug contracts exposure for each health insurance market. Allocation of incurred and paid claims by health insurance market was primarily determined by market categories defined by applicable state law and to the extent possible medical loss ratio reporting instructions.  </t>
  </si>
  <si>
    <t>Claims liability was calculated for each health insurance market using a combination of a completion factor and claims per member per month approach.  Claims liability not directly related to a health insurance market are distributed by the ratio of incurred claims for each health insurance market.  A provision for adverse deviation is not included in the estimate through 3/31/2015.</t>
  </si>
  <si>
    <t>The blended rate adjustment was applied for small and large groups that have both Wellmark, Inc. &amp; Wellmark Health Plan of Iowa, Inc. products.  This adjustment is made to make paid claims for each entity reflect the experience of the employer as a whole.  As was needed to make this adjustment, an objective formula was defined prior to January 1, 2011 and filed with the Iowa Insurance Division.</t>
  </si>
  <si>
    <t xml:space="preserve">Claims paid and direct claims liability were reclassified to the large group market for groups rated in the small group market that had an average number of employees greater than 50. Claims paid and direct claims liability were reclassified to the small group market for groups rated in the large group market that had an average number of employees less than 50. A survey was conducted of certain groups as part of these reclassification processes. </t>
  </si>
  <si>
    <t xml:space="preserve">Claims paid and direct claims liability were reclassified to the individual market for sole proprietors that are rated in the small group market. A survey was conducted of certain groups as part of the reclassification process. </t>
  </si>
  <si>
    <t>The total federal income tax on operations is distributed to each health insurance market based on the ratio of total underwriting gain/(loss) before tax.  Other federal taxes are assigned to health insurance markets utilizing various statistics, including number of members/contracts, claim volumes and productive hours.</t>
  </si>
  <si>
    <t>Premium taxes are distributed to each health insurance market based on the ratio of total premium revenue.</t>
  </si>
  <si>
    <t>Not applicable.</t>
  </si>
  <si>
    <t>An activity based cost accumulation system is utilized to assign costs to each health insurance market.  All administration expenses are assigned a specific activity code when incurred.  If applicable, based on the function being performed, the activity code is assigned to a Quality Improvement category.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</si>
  <si>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cost containment expense related.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</si>
  <si>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claims adjustment expense related.  Various statistics, including number of members/contracts, claim volumes and productive hours are utilized to assign costs to the specific health insurance markets.</t>
  </si>
  <si>
    <t>An activity based cost accumulation system is utilized to allocate costs to each health insurance market.  All administration expenses are assigned a specific activity code when incurred.  Each activity is assigned to one or more health insurance markets depending on the function being performed.  Various statistics, including number of members/contracts, claim volumes and productive hours are utilized to assign costs to the specific health insurance markets.</t>
  </si>
  <si>
    <t>Actual broker fees and commissions are directly assigned to the applicable health insurance market.</t>
  </si>
  <si>
    <t>For the 2014 MLR reporting period, the group reclassification process did not occur until after the SHCE was complete.  Thus, the results were not incorporated into the SHCE, but were incorporated into the MLR exhibits.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</si>
</sst>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170738054</v>
      </c>
      <c r="E5" s="106">
        <v>176111239</v>
      </c>
      <c r="F5" s="106">
        <v>0</v>
      </c>
      <c r="G5" s="106">
        <v>0</v>
      </c>
      <c r="H5" s="106">
        <v>0</v>
      </c>
      <c r="I5" s="105">
        <v>0</v>
      </c>
      <c r="J5" s="105">
        <v>140776085</v>
      </c>
      <c r="K5" s="106">
        <v>132967501</v>
      </c>
      <c r="L5" s="106">
        <v>0</v>
      </c>
      <c r="M5" s="106">
        <v>0</v>
      </c>
      <c r="N5" s="106">
        <v>0</v>
      </c>
      <c r="O5" s="105">
        <v>0</v>
      </c>
      <c r="P5" s="105">
        <v>292247451</v>
      </c>
      <c r="Q5" s="106">
        <v>301840969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153926</v>
      </c>
      <c r="AO5" s="106">
        <v>153926</v>
      </c>
      <c r="AP5" s="106">
        <v>0</v>
      </c>
      <c r="AQ5" s="106">
        <v>0</v>
      </c>
      <c r="AR5" s="106">
        <v>0</v>
      </c>
      <c r="AS5" s="105">
        <v>14745400</v>
      </c>
      <c r="AT5" s="107">
        <v>56380868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-156315</v>
      </c>
      <c r="E7" s="110">
        <v>-157021</v>
      </c>
      <c r="F7" s="110"/>
      <c r="G7" s="110"/>
      <c r="H7" s="110"/>
      <c r="I7" s="109"/>
      <c r="J7" s="109">
        <v>-135388</v>
      </c>
      <c r="K7" s="110">
        <v>-125455</v>
      </c>
      <c r="L7" s="110"/>
      <c r="M7" s="110"/>
      <c r="N7" s="110"/>
      <c r="O7" s="109"/>
      <c r="P7" s="109">
        <v>-150448</v>
      </c>
      <c r="Q7" s="110">
        <v>-159674</v>
      </c>
      <c r="R7" s="110"/>
      <c r="S7" s="110"/>
      <c r="T7" s="110"/>
      <c r="U7" s="109"/>
      <c r="V7" s="110"/>
      <c r="W7" s="110"/>
      <c r="X7" s="109"/>
      <c r="Y7" s="110"/>
      <c r="Z7" s="110"/>
      <c r="AA7" s="109"/>
      <c r="AB7" s="110"/>
      <c r="AC7" s="110"/>
      <c r="AD7" s="109"/>
      <c r="AE7" s="291"/>
      <c r="AF7" s="291"/>
      <c r="AG7" s="291"/>
      <c r="AH7" s="291"/>
      <c r="AI7" s="109"/>
      <c r="AJ7" s="291"/>
      <c r="AK7" s="291"/>
      <c r="AL7" s="291"/>
      <c r="AM7" s="291"/>
      <c r="AN7" s="109">
        <v>-160</v>
      </c>
      <c r="AO7" s="110">
        <v>-160</v>
      </c>
      <c r="AP7" s="110"/>
      <c r="AQ7" s="110"/>
      <c r="AR7" s="110"/>
      <c r="AS7" s="109">
        <v>0</v>
      </c>
      <c r="AT7" s="113">
        <v>0</v>
      </c>
      <c r="AU7" s="113"/>
      <c r="AV7" s="311"/>
      <c r="AW7" s="318"/>
    </row>
    <row r="8" spans="1:49" ht="25.5" x14ac:dyDescent="0.2">
      <c r="B8" s="155" t="s">
        <v>225</v>
      </c>
      <c r="C8" s="62" t="s">
        <v>59</v>
      </c>
      <c r="D8" s="109">
        <v>-515811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
      <c r="B9" s="155" t="s">
        <v>226</v>
      </c>
      <c r="C9" s="62" t="s">
        <v>60</v>
      </c>
      <c r="D9" s="109">
        <v>-9263</v>
      </c>
      <c r="E9" s="288"/>
      <c r="F9" s="291"/>
      <c r="G9" s="291"/>
      <c r="H9" s="291"/>
      <c r="I9" s="292"/>
      <c r="J9" s="109">
        <v>-6855</v>
      </c>
      <c r="K9" s="288"/>
      <c r="L9" s="291"/>
      <c r="M9" s="291"/>
      <c r="N9" s="291"/>
      <c r="O9" s="292"/>
      <c r="P9" s="109">
        <v>-7930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v>0</v>
      </c>
      <c r="AT9" s="113">
        <v>-1807</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162007443</v>
      </c>
      <c r="E12" s="106">
        <v>157543236</v>
      </c>
      <c r="F12" s="106">
        <v>0</v>
      </c>
      <c r="G12" s="106">
        <v>0</v>
      </c>
      <c r="H12" s="106">
        <v>0</v>
      </c>
      <c r="I12" s="105">
        <v>0</v>
      </c>
      <c r="J12" s="105">
        <v>125300145</v>
      </c>
      <c r="K12" s="106">
        <v>110981259</v>
      </c>
      <c r="L12" s="106">
        <v>0</v>
      </c>
      <c r="M12" s="106">
        <v>0</v>
      </c>
      <c r="N12" s="106">
        <v>0</v>
      </c>
      <c r="O12" s="105">
        <v>0</v>
      </c>
      <c r="P12" s="105">
        <v>246271323</v>
      </c>
      <c r="Q12" s="106">
        <v>257931070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131139</v>
      </c>
      <c r="AO12" s="106">
        <v>108589</v>
      </c>
      <c r="AP12" s="106">
        <v>0</v>
      </c>
      <c r="AQ12" s="106">
        <v>0</v>
      </c>
      <c r="AR12" s="106">
        <v>0</v>
      </c>
      <c r="AS12" s="105">
        <v>12651724</v>
      </c>
      <c r="AT12" s="107">
        <v>42799380</v>
      </c>
      <c r="AU12" s="107">
        <v>0</v>
      </c>
      <c r="AV12" s="312"/>
      <c r="AW12" s="317"/>
    </row>
    <row r="13" spans="1:49" ht="25.5" x14ac:dyDescent="0.2">
      <c r="B13" s="155" t="s">
        <v>230</v>
      </c>
      <c r="C13" s="62" t="s">
        <v>37</v>
      </c>
      <c r="D13" s="109">
        <v>13728600</v>
      </c>
      <c r="E13" s="110">
        <v>13817332</v>
      </c>
      <c r="F13" s="110"/>
      <c r="G13" s="289"/>
      <c r="H13" s="290"/>
      <c r="I13" s="109"/>
      <c r="J13" s="109">
        <v>18060442</v>
      </c>
      <c r="K13" s="110">
        <v>17969258</v>
      </c>
      <c r="L13" s="110"/>
      <c r="M13" s="289"/>
      <c r="N13" s="290"/>
      <c r="O13" s="109"/>
      <c r="P13" s="109">
        <v>34788464</v>
      </c>
      <c r="Q13" s="110">
        <v>34247569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25919</v>
      </c>
      <c r="AO13" s="110">
        <v>25508</v>
      </c>
      <c r="AP13" s="110"/>
      <c r="AQ13" s="289"/>
      <c r="AR13" s="290"/>
      <c r="AS13" s="109">
        <v>18384824</v>
      </c>
      <c r="AT13" s="113">
        <v>4832694</v>
      </c>
      <c r="AU13" s="113"/>
      <c r="AV13" s="311"/>
      <c r="AW13" s="318"/>
    </row>
    <row r="14" spans="1:49" ht="25.5" x14ac:dyDescent="0.2">
      <c r="B14" s="155" t="s">
        <v>231</v>
      </c>
      <c r="C14" s="62" t="s">
        <v>6</v>
      </c>
      <c r="D14" s="109">
        <v>916610</v>
      </c>
      <c r="E14" s="110">
        <v>1195573</v>
      </c>
      <c r="F14" s="110"/>
      <c r="G14" s="288"/>
      <c r="H14" s="291"/>
      <c r="I14" s="109"/>
      <c r="J14" s="109">
        <v>881003</v>
      </c>
      <c r="K14" s="110">
        <v>697828</v>
      </c>
      <c r="L14" s="110"/>
      <c r="M14" s="288"/>
      <c r="N14" s="291"/>
      <c r="O14" s="109"/>
      <c r="P14" s="109">
        <v>4378505</v>
      </c>
      <c r="Q14" s="110">
        <v>4350876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1499</v>
      </c>
      <c r="AO14" s="110">
        <v>1720</v>
      </c>
      <c r="AP14" s="110"/>
      <c r="AQ14" s="288"/>
      <c r="AR14" s="291"/>
      <c r="AS14" s="109">
        <v>5423565</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-8200000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v>330456</v>
      </c>
      <c r="AT16" s="113">
        <v>0</v>
      </c>
      <c r="AU16" s="113"/>
      <c r="AV16" s="311"/>
      <c r="AW16" s="318"/>
    </row>
    <row r="17" spans="1:49" x14ac:dyDescent="0.2">
      <c r="B17" s="155" t="s">
        <v>234</v>
      </c>
      <c r="C17" s="62" t="s">
        <v>62</v>
      </c>
      <c r="D17" s="109">
        <v>11000000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9901</v>
      </c>
      <c r="E22" s="115">
        <v>9967</v>
      </c>
      <c r="F22" s="115">
        <v>0</v>
      </c>
      <c r="G22" s="115">
        <v>0</v>
      </c>
      <c r="H22" s="115">
        <v>0</v>
      </c>
      <c r="I22" s="114">
        <v>0</v>
      </c>
      <c r="J22" s="114">
        <v>8063</v>
      </c>
      <c r="K22" s="115">
        <v>7360</v>
      </c>
      <c r="L22" s="115">
        <v>0</v>
      </c>
      <c r="M22" s="115">
        <v>0</v>
      </c>
      <c r="N22" s="115">
        <v>0</v>
      </c>
      <c r="O22" s="114">
        <v>0</v>
      </c>
      <c r="P22" s="114">
        <v>56686</v>
      </c>
      <c r="Q22" s="115">
        <v>57323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-14467366</v>
      </c>
      <c r="E25" s="110">
        <v>-14467366</v>
      </c>
      <c r="F25" s="110"/>
      <c r="G25" s="110"/>
      <c r="H25" s="110"/>
      <c r="I25" s="109"/>
      <c r="J25" s="109">
        <v>-1271761</v>
      </c>
      <c r="K25" s="110">
        <v>-1271761</v>
      </c>
      <c r="L25" s="110"/>
      <c r="M25" s="110"/>
      <c r="N25" s="110"/>
      <c r="O25" s="109"/>
      <c r="P25" s="109">
        <v>11562182</v>
      </c>
      <c r="Q25" s="110">
        <v>11562182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-4627</v>
      </c>
      <c r="AO25" s="110">
        <v>-4627</v>
      </c>
      <c r="AP25" s="110"/>
      <c r="AQ25" s="110"/>
      <c r="AR25" s="110"/>
      <c r="AS25" s="109">
        <v>-346906</v>
      </c>
      <c r="AT25" s="113">
        <v>2541268</v>
      </c>
      <c r="AU25" s="113"/>
      <c r="AV25" s="113">
        <v>-2387245</v>
      </c>
      <c r="AW25" s="318"/>
    </row>
    <row r="26" spans="1:49" s="5" customFormat="1" x14ac:dyDescent="0.2">
      <c r="A26" s="35"/>
      <c r="B26" s="158" t="s">
        <v>243</v>
      </c>
      <c r="C26" s="62"/>
      <c r="D26" s="109">
        <v>88597</v>
      </c>
      <c r="E26" s="110">
        <v>88597</v>
      </c>
      <c r="F26" s="110"/>
      <c r="G26" s="110"/>
      <c r="H26" s="110"/>
      <c r="I26" s="109"/>
      <c r="J26" s="109">
        <v>55080</v>
      </c>
      <c r="K26" s="110">
        <v>55080</v>
      </c>
      <c r="L26" s="110"/>
      <c r="M26" s="110"/>
      <c r="N26" s="110"/>
      <c r="O26" s="109"/>
      <c r="P26" s="109">
        <v>108860</v>
      </c>
      <c r="Q26" s="110">
        <v>108860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v>0</v>
      </c>
      <c r="AT26" s="113">
        <v>0</v>
      </c>
      <c r="AU26" s="113"/>
      <c r="AV26" s="113">
        <v>0</v>
      </c>
      <c r="AW26" s="318"/>
    </row>
    <row r="27" spans="1:49" s="5" customFormat="1" x14ac:dyDescent="0.2">
      <c r="B27" s="158" t="s">
        <v>244</v>
      </c>
      <c r="C27" s="62"/>
      <c r="D27" s="109">
        <v>2338728</v>
      </c>
      <c r="E27" s="110">
        <v>2338728</v>
      </c>
      <c r="F27" s="110"/>
      <c r="G27" s="110"/>
      <c r="H27" s="110"/>
      <c r="I27" s="109"/>
      <c r="J27" s="109">
        <v>1928868</v>
      </c>
      <c r="K27" s="110">
        <v>1928868</v>
      </c>
      <c r="L27" s="110"/>
      <c r="M27" s="110"/>
      <c r="N27" s="110"/>
      <c r="O27" s="109"/>
      <c r="P27" s="109">
        <v>3973425</v>
      </c>
      <c r="Q27" s="110">
        <v>3973425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v>208164</v>
      </c>
      <c r="AT27" s="113">
        <v>8484</v>
      </c>
      <c r="AU27" s="113"/>
      <c r="AV27" s="314"/>
      <c r="AW27" s="318"/>
    </row>
    <row r="28" spans="1:49" s="5" customFormat="1" x14ac:dyDescent="0.2">
      <c r="A28" s="35"/>
      <c r="B28" s="158" t="s">
        <v>245</v>
      </c>
      <c r="C28" s="62"/>
      <c r="D28" s="109">
        <v>293034</v>
      </c>
      <c r="E28" s="110">
        <v>293034</v>
      </c>
      <c r="F28" s="110"/>
      <c r="G28" s="110"/>
      <c r="H28" s="110"/>
      <c r="I28" s="109"/>
      <c r="J28" s="109">
        <v>185436</v>
      </c>
      <c r="K28" s="110">
        <v>185436</v>
      </c>
      <c r="L28" s="110"/>
      <c r="M28" s="110"/>
      <c r="N28" s="110"/>
      <c r="O28" s="109"/>
      <c r="P28" s="109">
        <v>283286</v>
      </c>
      <c r="Q28" s="110">
        <v>283286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v>0</v>
      </c>
      <c r="AP28" s="110"/>
      <c r="AQ28" s="110"/>
      <c r="AR28" s="110"/>
      <c r="AS28" s="109">
        <v>12667</v>
      </c>
      <c r="AT28" s="113">
        <v>105552</v>
      </c>
      <c r="AU28" s="113"/>
      <c r="AV28" s="113">
        <v>572367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7167</v>
      </c>
      <c r="E30" s="110">
        <v>7167</v>
      </c>
      <c r="F30" s="110"/>
      <c r="G30" s="110"/>
      <c r="H30" s="110"/>
      <c r="I30" s="109"/>
      <c r="J30" s="109">
        <v>4496</v>
      </c>
      <c r="K30" s="110">
        <v>4496</v>
      </c>
      <c r="L30" s="110"/>
      <c r="M30" s="110"/>
      <c r="N30" s="110"/>
      <c r="O30" s="109"/>
      <c r="P30" s="109">
        <v>7138</v>
      </c>
      <c r="Q30" s="110">
        <v>7138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0</v>
      </c>
      <c r="AO30" s="110">
        <v>0</v>
      </c>
      <c r="AP30" s="110"/>
      <c r="AQ30" s="110"/>
      <c r="AR30" s="110"/>
      <c r="AS30" s="109">
        <v>276</v>
      </c>
      <c r="AT30" s="113">
        <v>2501</v>
      </c>
      <c r="AU30" s="113"/>
      <c r="AV30" s="113">
        <v>12149</v>
      </c>
      <c r="AW30" s="318"/>
    </row>
    <row r="31" spans="1:49" x14ac:dyDescent="0.2">
      <c r="B31" s="158" t="s">
        <v>248</v>
      </c>
      <c r="C31" s="62"/>
      <c r="D31" s="109">
        <v>1802685</v>
      </c>
      <c r="E31" s="110">
        <v>1803642</v>
      </c>
      <c r="F31" s="110"/>
      <c r="G31" s="110"/>
      <c r="H31" s="110"/>
      <c r="I31" s="109"/>
      <c r="J31" s="109">
        <v>1561340</v>
      </c>
      <c r="K31" s="110">
        <v>1547871</v>
      </c>
      <c r="L31" s="110"/>
      <c r="M31" s="110"/>
      <c r="N31" s="110"/>
      <c r="O31" s="109"/>
      <c r="P31" s="109">
        <v>1736681</v>
      </c>
      <c r="Q31" s="110">
        <v>1749192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1924</v>
      </c>
      <c r="AO31" s="110">
        <v>1924</v>
      </c>
      <c r="AP31" s="110"/>
      <c r="AQ31" s="110"/>
      <c r="AR31" s="110"/>
      <c r="AS31" s="109">
        <v>0</v>
      </c>
      <c r="AT31" s="113">
        <v>625369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392292</v>
      </c>
      <c r="E37" s="118">
        <v>371417</v>
      </c>
      <c r="F37" s="118"/>
      <c r="G37" s="118"/>
      <c r="H37" s="118"/>
      <c r="I37" s="117"/>
      <c r="J37" s="117">
        <v>650982</v>
      </c>
      <c r="K37" s="118">
        <v>634423</v>
      </c>
      <c r="L37" s="118"/>
      <c r="M37" s="118"/>
      <c r="N37" s="118"/>
      <c r="O37" s="117"/>
      <c r="P37" s="117">
        <v>2030663</v>
      </c>
      <c r="Q37" s="118">
        <v>1991238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3668</v>
      </c>
      <c r="AO37" s="118">
        <v>3668</v>
      </c>
      <c r="AP37" s="118"/>
      <c r="AQ37" s="118"/>
      <c r="AR37" s="118"/>
      <c r="AS37" s="117">
        <v>0</v>
      </c>
      <c r="AT37" s="119">
        <v>5511</v>
      </c>
      <c r="AU37" s="119"/>
      <c r="AV37" s="119">
        <v>1495948</v>
      </c>
      <c r="AW37" s="317"/>
    </row>
    <row r="38" spans="1:49" x14ac:dyDescent="0.2">
      <c r="B38" s="155" t="s">
        <v>255</v>
      </c>
      <c r="C38" s="62" t="s">
        <v>16</v>
      </c>
      <c r="D38" s="109">
        <v>31913</v>
      </c>
      <c r="E38" s="110">
        <v>31913</v>
      </c>
      <c r="F38" s="110"/>
      <c r="G38" s="110"/>
      <c r="H38" s="110"/>
      <c r="I38" s="109"/>
      <c r="J38" s="109">
        <v>19937</v>
      </c>
      <c r="K38" s="110">
        <v>19937</v>
      </c>
      <c r="L38" s="110"/>
      <c r="M38" s="110"/>
      <c r="N38" s="110"/>
      <c r="O38" s="109"/>
      <c r="P38" s="109">
        <v>20309</v>
      </c>
      <c r="Q38" s="110">
        <v>20309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39</v>
      </c>
      <c r="AO38" s="110">
        <v>39</v>
      </c>
      <c r="AP38" s="110"/>
      <c r="AQ38" s="110"/>
      <c r="AR38" s="110"/>
      <c r="AS38" s="109">
        <v>0</v>
      </c>
      <c r="AT38" s="113">
        <v>0</v>
      </c>
      <c r="AU38" s="113"/>
      <c r="AV38" s="113">
        <v>78816</v>
      </c>
      <c r="AW38" s="318"/>
    </row>
    <row r="39" spans="1:49" x14ac:dyDescent="0.2">
      <c r="B39" s="158" t="s">
        <v>256</v>
      </c>
      <c r="C39" s="62" t="s">
        <v>17</v>
      </c>
      <c r="D39" s="109">
        <v>58082</v>
      </c>
      <c r="E39" s="110">
        <v>58082</v>
      </c>
      <c r="F39" s="110"/>
      <c r="G39" s="110"/>
      <c r="H39" s="110"/>
      <c r="I39" s="109"/>
      <c r="J39" s="109">
        <v>36359</v>
      </c>
      <c r="K39" s="110">
        <v>36359</v>
      </c>
      <c r="L39" s="110"/>
      <c r="M39" s="110"/>
      <c r="N39" s="110"/>
      <c r="O39" s="109"/>
      <c r="P39" s="109">
        <v>90227</v>
      </c>
      <c r="Q39" s="110">
        <v>90227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64</v>
      </c>
      <c r="AO39" s="110">
        <v>64</v>
      </c>
      <c r="AP39" s="110"/>
      <c r="AQ39" s="110"/>
      <c r="AR39" s="110"/>
      <c r="AS39" s="109">
        <v>0</v>
      </c>
      <c r="AT39" s="113">
        <v>3210</v>
      </c>
      <c r="AU39" s="113"/>
      <c r="AV39" s="113">
        <v>133709</v>
      </c>
      <c r="AW39" s="318"/>
    </row>
    <row r="40" spans="1:49" x14ac:dyDescent="0.2">
      <c r="B40" s="158" t="s">
        <v>257</v>
      </c>
      <c r="C40" s="62" t="s">
        <v>38</v>
      </c>
      <c r="D40" s="109">
        <v>245055</v>
      </c>
      <c r="E40" s="110">
        <v>235367</v>
      </c>
      <c r="F40" s="110"/>
      <c r="G40" s="110"/>
      <c r="H40" s="110"/>
      <c r="I40" s="109"/>
      <c r="J40" s="109">
        <v>153736</v>
      </c>
      <c r="K40" s="110">
        <v>147623</v>
      </c>
      <c r="L40" s="110"/>
      <c r="M40" s="110"/>
      <c r="N40" s="110"/>
      <c r="O40" s="109"/>
      <c r="P40" s="109">
        <v>178555</v>
      </c>
      <c r="Q40" s="110">
        <v>172321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308</v>
      </c>
      <c r="AO40" s="110">
        <v>308</v>
      </c>
      <c r="AP40" s="110"/>
      <c r="AQ40" s="110"/>
      <c r="AR40" s="110"/>
      <c r="AS40" s="109">
        <v>0</v>
      </c>
      <c r="AT40" s="113">
        <v>4341</v>
      </c>
      <c r="AU40" s="113"/>
      <c r="AV40" s="113">
        <v>151390</v>
      </c>
      <c r="AW40" s="318"/>
    </row>
    <row r="41" spans="1:49" s="5" customFormat="1" ht="25.5" x14ac:dyDescent="0.2">
      <c r="A41" s="35"/>
      <c r="B41" s="158" t="s">
        <v>258</v>
      </c>
      <c r="C41" s="62" t="s">
        <v>129</v>
      </c>
      <c r="D41" s="109">
        <v>53505</v>
      </c>
      <c r="E41" s="110">
        <v>53503</v>
      </c>
      <c r="F41" s="110"/>
      <c r="G41" s="110"/>
      <c r="H41" s="110"/>
      <c r="I41" s="109"/>
      <c r="J41" s="109">
        <v>33811</v>
      </c>
      <c r="K41" s="110">
        <v>33811</v>
      </c>
      <c r="L41" s="110"/>
      <c r="M41" s="110"/>
      <c r="N41" s="110"/>
      <c r="O41" s="109"/>
      <c r="P41" s="109">
        <v>157322</v>
      </c>
      <c r="Q41" s="110">
        <v>156221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145</v>
      </c>
      <c r="AO41" s="110">
        <v>145</v>
      </c>
      <c r="AP41" s="110"/>
      <c r="AQ41" s="110"/>
      <c r="AR41" s="110"/>
      <c r="AS41" s="109">
        <v>0</v>
      </c>
      <c r="AT41" s="113">
        <v>6602</v>
      </c>
      <c r="AU41" s="113"/>
      <c r="AV41" s="113">
        <v>208431</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v>0</v>
      </c>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444981</v>
      </c>
      <c r="E44" s="118">
        <v>444981</v>
      </c>
      <c r="F44" s="118"/>
      <c r="G44" s="118"/>
      <c r="H44" s="118"/>
      <c r="I44" s="117"/>
      <c r="J44" s="117">
        <v>718957</v>
      </c>
      <c r="K44" s="118">
        <v>718957</v>
      </c>
      <c r="L44" s="118"/>
      <c r="M44" s="118"/>
      <c r="N44" s="118"/>
      <c r="O44" s="117"/>
      <c r="P44" s="117">
        <v>863797</v>
      </c>
      <c r="Q44" s="118">
        <v>863797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1673</v>
      </c>
      <c r="AO44" s="118">
        <v>1673</v>
      </c>
      <c r="AP44" s="118"/>
      <c r="AQ44" s="118"/>
      <c r="AR44" s="118"/>
      <c r="AS44" s="117">
        <v>182200</v>
      </c>
      <c r="AT44" s="119">
        <v>81589</v>
      </c>
      <c r="AU44" s="119"/>
      <c r="AV44" s="119">
        <v>2065483</v>
      </c>
      <c r="AW44" s="317"/>
    </row>
    <row r="45" spans="1:49" x14ac:dyDescent="0.2">
      <c r="B45" s="161" t="s">
        <v>262</v>
      </c>
      <c r="C45" s="62" t="s">
        <v>19</v>
      </c>
      <c r="D45" s="109">
        <v>2438634</v>
      </c>
      <c r="E45" s="110">
        <v>2439672</v>
      </c>
      <c r="F45" s="110"/>
      <c r="G45" s="110"/>
      <c r="H45" s="110"/>
      <c r="I45" s="109"/>
      <c r="J45" s="109">
        <v>1902189</v>
      </c>
      <c r="K45" s="110">
        <v>1890493</v>
      </c>
      <c r="L45" s="110"/>
      <c r="M45" s="110"/>
      <c r="N45" s="110"/>
      <c r="O45" s="109"/>
      <c r="P45" s="109">
        <v>5923715</v>
      </c>
      <c r="Q45" s="110">
        <v>5934372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11790</v>
      </c>
      <c r="AO45" s="110">
        <v>11790</v>
      </c>
      <c r="AP45" s="110"/>
      <c r="AQ45" s="110"/>
      <c r="AR45" s="110"/>
      <c r="AS45" s="109">
        <v>981339</v>
      </c>
      <c r="AT45" s="113">
        <v>1502090</v>
      </c>
      <c r="AU45" s="113"/>
      <c r="AV45" s="113">
        <v>7982302</v>
      </c>
      <c r="AW45" s="318"/>
    </row>
    <row r="46" spans="1:49" x14ac:dyDescent="0.2">
      <c r="B46" s="161" t="s">
        <v>263</v>
      </c>
      <c r="C46" s="62" t="s">
        <v>20</v>
      </c>
      <c r="D46" s="109">
        <v>381915</v>
      </c>
      <c r="E46" s="110">
        <v>381915</v>
      </c>
      <c r="F46" s="110"/>
      <c r="G46" s="110"/>
      <c r="H46" s="110"/>
      <c r="I46" s="109"/>
      <c r="J46" s="109">
        <v>237966</v>
      </c>
      <c r="K46" s="110">
        <v>237966</v>
      </c>
      <c r="L46" s="110"/>
      <c r="M46" s="110"/>
      <c r="N46" s="110"/>
      <c r="O46" s="109"/>
      <c r="P46" s="109">
        <v>335767</v>
      </c>
      <c r="Q46" s="110">
        <v>335767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657</v>
      </c>
      <c r="AO46" s="110">
        <v>657</v>
      </c>
      <c r="AP46" s="110"/>
      <c r="AQ46" s="110"/>
      <c r="AR46" s="110"/>
      <c r="AS46" s="109">
        <v>56408</v>
      </c>
      <c r="AT46" s="113">
        <v>162472</v>
      </c>
      <c r="AU46" s="113"/>
      <c r="AV46" s="113">
        <v>725517</v>
      </c>
      <c r="AW46" s="318"/>
    </row>
    <row r="47" spans="1:49" x14ac:dyDescent="0.2">
      <c r="B47" s="161" t="s">
        <v>264</v>
      </c>
      <c r="C47" s="62" t="s">
        <v>21</v>
      </c>
      <c r="D47" s="109">
        <v>8320677</v>
      </c>
      <c r="E47" s="110">
        <v>8339804</v>
      </c>
      <c r="F47" s="110"/>
      <c r="G47" s="110"/>
      <c r="H47" s="110"/>
      <c r="I47" s="109"/>
      <c r="J47" s="109">
        <v>5337512</v>
      </c>
      <c r="K47" s="110">
        <v>4994614</v>
      </c>
      <c r="L47" s="110"/>
      <c r="M47" s="110"/>
      <c r="N47" s="110"/>
      <c r="O47" s="109"/>
      <c r="P47" s="109">
        <v>3115559</v>
      </c>
      <c r="Q47" s="110">
        <v>3439330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v>348940</v>
      </c>
      <c r="AT47" s="113">
        <v>3164728</v>
      </c>
      <c r="AU47" s="113"/>
      <c r="AV47" s="113">
        <v>1999449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13997257</v>
      </c>
      <c r="E51" s="110">
        <v>13997257</v>
      </c>
      <c r="F51" s="110"/>
      <c r="G51" s="110"/>
      <c r="H51" s="110"/>
      <c r="I51" s="109"/>
      <c r="J51" s="109">
        <v>8448678</v>
      </c>
      <c r="K51" s="110">
        <v>8448678</v>
      </c>
      <c r="L51" s="110"/>
      <c r="M51" s="110"/>
      <c r="N51" s="110"/>
      <c r="O51" s="109"/>
      <c r="P51" s="109">
        <v>10000918</v>
      </c>
      <c r="Q51" s="110">
        <v>10000918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11895</v>
      </c>
      <c r="AO51" s="110">
        <v>11895</v>
      </c>
      <c r="AP51" s="110"/>
      <c r="AQ51" s="110"/>
      <c r="AR51" s="110"/>
      <c r="AS51" s="109">
        <v>1046586</v>
      </c>
      <c r="AT51" s="113">
        <v>2683903</v>
      </c>
      <c r="AU51" s="113"/>
      <c r="AV51" s="113">
        <v>14428639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35405</v>
      </c>
      <c r="E53" s="110">
        <v>35405</v>
      </c>
      <c r="F53" s="110"/>
      <c r="G53" s="289"/>
      <c r="H53" s="289"/>
      <c r="I53" s="109"/>
      <c r="J53" s="109">
        <v>29316</v>
      </c>
      <c r="K53" s="110">
        <v>29316</v>
      </c>
      <c r="L53" s="110"/>
      <c r="M53" s="289"/>
      <c r="N53" s="289"/>
      <c r="O53" s="109"/>
      <c r="P53" s="109">
        <v>33859</v>
      </c>
      <c r="Q53" s="110">
        <v>33859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v>0</v>
      </c>
      <c r="AT53" s="113">
        <v>12846</v>
      </c>
      <c r="AU53" s="113"/>
      <c r="AV53" s="113">
        <v>82272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24933730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26833</v>
      </c>
      <c r="E56" s="122">
        <v>26897</v>
      </c>
      <c r="F56" s="122"/>
      <c r="G56" s="122"/>
      <c r="H56" s="122"/>
      <c r="I56" s="121"/>
      <c r="J56" s="121">
        <v>15632</v>
      </c>
      <c r="K56" s="122">
        <v>14552</v>
      </c>
      <c r="L56" s="122"/>
      <c r="M56" s="122"/>
      <c r="N56" s="122"/>
      <c r="O56" s="121"/>
      <c r="P56" s="121">
        <v>30787</v>
      </c>
      <c r="Q56" s="122">
        <v>31803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v>0</v>
      </c>
      <c r="AP56" s="122"/>
      <c r="AQ56" s="122"/>
      <c r="AR56" s="122"/>
      <c r="AS56" s="121">
        <v>14822</v>
      </c>
      <c r="AT56" s="123">
        <v>25114</v>
      </c>
      <c r="AU56" s="123"/>
      <c r="AV56" s="123">
        <v>46258</v>
      </c>
      <c r="AW56" s="309"/>
    </row>
    <row r="57" spans="2:49" x14ac:dyDescent="0.2">
      <c r="B57" s="161" t="s">
        <v>273</v>
      </c>
      <c r="C57" s="62" t="s">
        <v>25</v>
      </c>
      <c r="D57" s="124">
        <v>50250</v>
      </c>
      <c r="E57" s="125">
        <v>50432</v>
      </c>
      <c r="F57" s="125"/>
      <c r="G57" s="125"/>
      <c r="H57" s="125"/>
      <c r="I57" s="124"/>
      <c r="J57" s="124">
        <v>30930</v>
      </c>
      <c r="K57" s="125">
        <v>28854</v>
      </c>
      <c r="L57" s="125"/>
      <c r="M57" s="125"/>
      <c r="N57" s="125"/>
      <c r="O57" s="124"/>
      <c r="P57" s="124">
        <v>61642</v>
      </c>
      <c r="Q57" s="125">
        <v>63536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v>0</v>
      </c>
      <c r="AP57" s="125"/>
      <c r="AQ57" s="125"/>
      <c r="AR57" s="125"/>
      <c r="AS57" s="124">
        <v>14822</v>
      </c>
      <c r="AT57" s="126">
        <v>27853</v>
      </c>
      <c r="AU57" s="126"/>
      <c r="AV57" s="126">
        <v>105422</v>
      </c>
      <c r="AW57" s="310"/>
    </row>
    <row r="58" spans="2:49" x14ac:dyDescent="0.2">
      <c r="B58" s="161" t="s">
        <v>274</v>
      </c>
      <c r="C58" s="62" t="s">
        <v>26</v>
      </c>
      <c r="D58" s="330"/>
      <c r="E58" s="331"/>
      <c r="F58" s="331"/>
      <c r="G58" s="331"/>
      <c r="H58" s="331"/>
      <c r="I58" s="330"/>
      <c r="J58" s="124">
        <v>2484</v>
      </c>
      <c r="K58" s="125">
        <v>2378</v>
      </c>
      <c r="L58" s="125"/>
      <c r="M58" s="125"/>
      <c r="N58" s="125"/>
      <c r="O58" s="124"/>
      <c r="P58" s="124">
        <v>194</v>
      </c>
      <c r="Q58" s="125">
        <v>242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v>
      </c>
      <c r="AU58" s="126"/>
      <c r="AV58" s="126">
        <v>144</v>
      </c>
      <c r="AW58" s="310"/>
    </row>
    <row r="59" spans="2:49" x14ac:dyDescent="0.2">
      <c r="B59" s="161" t="s">
        <v>275</v>
      </c>
      <c r="C59" s="62" t="s">
        <v>27</v>
      </c>
      <c r="D59" s="124">
        <v>602308</v>
      </c>
      <c r="E59" s="125">
        <v>604615</v>
      </c>
      <c r="F59" s="125"/>
      <c r="G59" s="125"/>
      <c r="H59" s="125"/>
      <c r="I59" s="124"/>
      <c r="J59" s="124">
        <v>372857</v>
      </c>
      <c r="K59" s="125">
        <v>346867</v>
      </c>
      <c r="L59" s="125"/>
      <c r="M59" s="125"/>
      <c r="N59" s="125"/>
      <c r="O59" s="124"/>
      <c r="P59" s="124">
        <v>737066</v>
      </c>
      <c r="Q59" s="125">
        <v>760750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475</v>
      </c>
      <c r="AO59" s="125">
        <v>475</v>
      </c>
      <c r="AP59" s="125"/>
      <c r="AQ59" s="125"/>
      <c r="AR59" s="125"/>
      <c r="AS59" s="124">
        <v>177479</v>
      </c>
      <c r="AT59" s="126">
        <v>333324</v>
      </c>
      <c r="AU59" s="126"/>
      <c r="AV59" s="126">
        <v>1267683</v>
      </c>
      <c r="AW59" s="310"/>
    </row>
    <row r="60" spans="2:49" x14ac:dyDescent="0.2">
      <c r="B60" s="161" t="s">
        <v>276</v>
      </c>
      <c r="C60" s="62"/>
      <c r="D60" s="127">
        <v>50192.333333333336</v>
      </c>
      <c r="E60" s="128">
        <v>50384.583333333336</v>
      </c>
      <c r="F60" s="128">
        <v>0</v>
      </c>
      <c r="G60" s="128">
        <v>0</v>
      </c>
      <c r="H60" s="128">
        <v>0</v>
      </c>
      <c r="I60" s="127">
        <v>0</v>
      </c>
      <c r="J60" s="127">
        <v>31071.416666666668</v>
      </c>
      <c r="K60" s="128">
        <v>28905.583333333332</v>
      </c>
      <c r="L60" s="128">
        <v>0</v>
      </c>
      <c r="M60" s="128">
        <v>0</v>
      </c>
      <c r="N60" s="128">
        <v>0</v>
      </c>
      <c r="O60" s="127">
        <v>0</v>
      </c>
      <c r="P60" s="127">
        <v>61422.166666666664</v>
      </c>
      <c r="Q60" s="128">
        <v>63395.833333333336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39.583333333333336</v>
      </c>
      <c r="AO60" s="128">
        <v>39.583333333333336</v>
      </c>
      <c r="AP60" s="128">
        <v>0</v>
      </c>
      <c r="AQ60" s="128">
        <v>0</v>
      </c>
      <c r="AR60" s="128">
        <v>0</v>
      </c>
      <c r="AS60" s="127">
        <v>14789.916666666666</v>
      </c>
      <c r="AT60" s="129">
        <v>27777</v>
      </c>
      <c r="AU60" s="129">
        <v>0</v>
      </c>
      <c r="AV60" s="129">
        <v>105640.25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12086256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2298455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162522420</v>
      </c>
      <c r="E5" s="118">
        <v>163256470</v>
      </c>
      <c r="F5" s="118"/>
      <c r="G5" s="130"/>
      <c r="H5" s="130"/>
      <c r="I5" s="117"/>
      <c r="J5" s="117">
        <v>140762997</v>
      </c>
      <c r="K5" s="118">
        <v>130419577</v>
      </c>
      <c r="L5" s="118"/>
      <c r="M5" s="118"/>
      <c r="N5" s="118"/>
      <c r="O5" s="117"/>
      <c r="P5" s="117">
        <v>292200231</v>
      </c>
      <c r="Q5" s="118">
        <v>301809601</v>
      </c>
      <c r="R5" s="118"/>
      <c r="S5" s="118"/>
      <c r="T5" s="118"/>
      <c r="U5" s="117"/>
      <c r="V5" s="118"/>
      <c r="W5" s="118"/>
      <c r="X5" s="117"/>
      <c r="Y5" s="118"/>
      <c r="Z5" s="118"/>
      <c r="AA5" s="117"/>
      <c r="AB5" s="118"/>
      <c r="AC5" s="118"/>
      <c r="AD5" s="117"/>
      <c r="AE5" s="295"/>
      <c r="AF5" s="295"/>
      <c r="AG5" s="295"/>
      <c r="AH5" s="295"/>
      <c r="AI5" s="117"/>
      <c r="AJ5" s="295"/>
      <c r="AK5" s="295"/>
      <c r="AL5" s="295"/>
      <c r="AM5" s="295"/>
      <c r="AN5" s="117">
        <v>153926</v>
      </c>
      <c r="AO5" s="118">
        <v>153926</v>
      </c>
      <c r="AP5" s="118"/>
      <c r="AQ5" s="118"/>
      <c r="AR5" s="118"/>
      <c r="AS5" s="117">
        <v>14745400</v>
      </c>
      <c r="AT5" s="119">
        <v>56378357</v>
      </c>
      <c r="AU5" s="119"/>
      <c r="AV5" s="312"/>
      <c r="AW5" s="317"/>
    </row>
    <row r="6" spans="2:49" x14ac:dyDescent="0.2">
      <c r="B6" s="176" t="s">
        <v>279</v>
      </c>
      <c r="C6" s="133" t="s">
        <v>8</v>
      </c>
      <c r="D6" s="109">
        <v>11681</v>
      </c>
      <c r="E6" s="110">
        <v>11681</v>
      </c>
      <c r="F6" s="110"/>
      <c r="G6" s="111"/>
      <c r="H6" s="111"/>
      <c r="I6" s="109"/>
      <c r="J6" s="109">
        <v>233881</v>
      </c>
      <c r="K6" s="110">
        <v>233881</v>
      </c>
      <c r="L6" s="110"/>
      <c r="M6" s="110"/>
      <c r="N6" s="110"/>
      <c r="O6" s="109"/>
      <c r="P6" s="109">
        <v>278041</v>
      </c>
      <c r="Q6" s="110">
        <v>278041</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v>0</v>
      </c>
      <c r="AT6" s="113">
        <v>5247</v>
      </c>
      <c r="AU6" s="113"/>
      <c r="AV6" s="311"/>
      <c r="AW6" s="318"/>
    </row>
    <row r="7" spans="2:49" x14ac:dyDescent="0.2">
      <c r="B7" s="176" t="s">
        <v>280</v>
      </c>
      <c r="C7" s="133" t="s">
        <v>9</v>
      </c>
      <c r="D7" s="109">
        <v>5310</v>
      </c>
      <c r="E7" s="110">
        <v>5310</v>
      </c>
      <c r="F7" s="110"/>
      <c r="G7" s="111"/>
      <c r="H7" s="111"/>
      <c r="I7" s="109"/>
      <c r="J7" s="109">
        <v>227648</v>
      </c>
      <c r="K7" s="110">
        <v>211485</v>
      </c>
      <c r="L7" s="110"/>
      <c r="M7" s="110"/>
      <c r="N7" s="110"/>
      <c r="O7" s="109"/>
      <c r="P7" s="109">
        <v>238751</v>
      </c>
      <c r="Q7" s="110">
        <v>254914</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v>0</v>
      </c>
      <c r="AT7" s="113">
        <v>4543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32776625</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36305749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5359</v>
      </c>
      <c r="AT12" s="113">
        <v>0</v>
      </c>
      <c r="AU12" s="113"/>
      <c r="AV12" s="311"/>
      <c r="AW12" s="318"/>
    </row>
    <row r="13" spans="2:49" x14ac:dyDescent="0.2">
      <c r="B13" s="176" t="s">
        <v>284</v>
      </c>
      <c r="C13" s="133" t="s">
        <v>10</v>
      </c>
      <c r="D13" s="109">
        <v>-9263</v>
      </c>
      <c r="E13" s="110">
        <v>-9286</v>
      </c>
      <c r="F13" s="110"/>
      <c r="G13" s="110"/>
      <c r="H13" s="110"/>
      <c r="I13" s="109"/>
      <c r="J13" s="109">
        <v>-6855</v>
      </c>
      <c r="K13" s="110">
        <v>-6520</v>
      </c>
      <c r="L13" s="110"/>
      <c r="M13" s="110"/>
      <c r="N13" s="110"/>
      <c r="O13" s="109"/>
      <c r="P13" s="109">
        <v>-7930</v>
      </c>
      <c r="Q13" s="110">
        <v>-8241</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v>0</v>
      </c>
      <c r="AT13" s="113">
        <v>-1807</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c r="AU14" s="113"/>
      <c r="AV14" s="311"/>
      <c r="AW14" s="318"/>
    </row>
    <row r="15" spans="2:49" ht="25.5" x14ac:dyDescent="0.2">
      <c r="B15" s="178" t="s">
        <v>286</v>
      </c>
      <c r="C15" s="133"/>
      <c r="D15" s="109">
        <v>8200000</v>
      </c>
      <c r="E15" s="110">
        <v>11018735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1820377</v>
      </c>
      <c r="F16" s="110"/>
      <c r="G16" s="110"/>
      <c r="H16" s="110"/>
      <c r="I16" s="109"/>
      <c r="J16" s="109">
        <v>0</v>
      </c>
      <c r="K16" s="110">
        <v>2519008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156834290</v>
      </c>
      <c r="E23" s="288"/>
      <c r="F23" s="288"/>
      <c r="G23" s="288"/>
      <c r="H23" s="288"/>
      <c r="I23" s="292"/>
      <c r="J23" s="109">
        <v>121109840</v>
      </c>
      <c r="K23" s="288"/>
      <c r="L23" s="288"/>
      <c r="M23" s="288"/>
      <c r="N23" s="288"/>
      <c r="O23" s="292"/>
      <c r="P23" s="109">
        <v>248980741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161338</v>
      </c>
      <c r="AO23" s="288"/>
      <c r="AP23" s="288"/>
      <c r="AQ23" s="288"/>
      <c r="AR23" s="288"/>
      <c r="AS23" s="109">
        <v>12465594</v>
      </c>
      <c r="AT23" s="113">
        <v>42871176</v>
      </c>
      <c r="AU23" s="113"/>
      <c r="AV23" s="311"/>
      <c r="AW23" s="318"/>
    </row>
    <row r="24" spans="2:49" ht="28.5" customHeight="1" x14ac:dyDescent="0.2">
      <c r="B24" s="178" t="s">
        <v>114</v>
      </c>
      <c r="C24" s="133"/>
      <c r="D24" s="293"/>
      <c r="E24" s="110">
        <v>155597567</v>
      </c>
      <c r="F24" s="110"/>
      <c r="G24" s="110"/>
      <c r="H24" s="110"/>
      <c r="I24" s="109"/>
      <c r="J24" s="293"/>
      <c r="K24" s="110">
        <v>109681643</v>
      </c>
      <c r="L24" s="110"/>
      <c r="M24" s="110"/>
      <c r="N24" s="110"/>
      <c r="O24" s="109"/>
      <c r="P24" s="293"/>
      <c r="Q24" s="110">
        <v>258311934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108220</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21994134</v>
      </c>
      <c r="E26" s="288"/>
      <c r="F26" s="288"/>
      <c r="G26" s="288"/>
      <c r="H26" s="288"/>
      <c r="I26" s="292"/>
      <c r="J26" s="109">
        <v>16751922</v>
      </c>
      <c r="K26" s="288"/>
      <c r="L26" s="288"/>
      <c r="M26" s="288"/>
      <c r="N26" s="288"/>
      <c r="O26" s="292"/>
      <c r="P26" s="109">
        <v>29463081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297</v>
      </c>
      <c r="AO26" s="288"/>
      <c r="AP26" s="288"/>
      <c r="AQ26" s="288"/>
      <c r="AR26" s="288"/>
      <c r="AS26" s="109">
        <v>535300</v>
      </c>
      <c r="AT26" s="113">
        <v>7666453</v>
      </c>
      <c r="AU26" s="113"/>
      <c r="AV26" s="311"/>
      <c r="AW26" s="318"/>
    </row>
    <row r="27" spans="2:49" s="5" customFormat="1" ht="25.5" x14ac:dyDescent="0.2">
      <c r="B27" s="178" t="s">
        <v>85</v>
      </c>
      <c r="C27" s="133"/>
      <c r="D27" s="293"/>
      <c r="E27" s="110">
        <v>2372332</v>
      </c>
      <c r="F27" s="110"/>
      <c r="G27" s="110"/>
      <c r="H27" s="110"/>
      <c r="I27" s="109"/>
      <c r="J27" s="293"/>
      <c r="K27" s="110">
        <v>1501275</v>
      </c>
      <c r="L27" s="110"/>
      <c r="M27" s="110"/>
      <c r="N27" s="110"/>
      <c r="O27" s="109"/>
      <c r="P27" s="293"/>
      <c r="Q27" s="110">
        <v>3318270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1101</v>
      </c>
      <c r="AP27" s="110"/>
      <c r="AQ27" s="110"/>
      <c r="AR27" s="110"/>
      <c r="AS27" s="293"/>
      <c r="AT27" s="314"/>
      <c r="AU27" s="314"/>
      <c r="AV27" s="311"/>
      <c r="AW27" s="318"/>
    </row>
    <row r="28" spans="2:49" x14ac:dyDescent="0.2">
      <c r="B28" s="176" t="s">
        <v>290</v>
      </c>
      <c r="C28" s="133" t="s">
        <v>47</v>
      </c>
      <c r="D28" s="109">
        <v>17289385</v>
      </c>
      <c r="E28" s="289"/>
      <c r="F28" s="289"/>
      <c r="G28" s="289"/>
      <c r="H28" s="289"/>
      <c r="I28" s="293"/>
      <c r="J28" s="109">
        <v>13033474</v>
      </c>
      <c r="K28" s="289"/>
      <c r="L28" s="289"/>
      <c r="M28" s="289"/>
      <c r="N28" s="289"/>
      <c r="O28" s="293"/>
      <c r="P28" s="109">
        <v>29778116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31942</v>
      </c>
      <c r="AO28" s="289"/>
      <c r="AP28" s="289"/>
      <c r="AQ28" s="289"/>
      <c r="AR28" s="289"/>
      <c r="AS28" s="109">
        <v>338800</v>
      </c>
      <c r="AT28" s="113">
        <v>7763140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32776625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-3529124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36305749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5359</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757740</v>
      </c>
      <c r="E45" s="110">
        <v>0</v>
      </c>
      <c r="F45" s="110"/>
      <c r="G45" s="110"/>
      <c r="H45" s="110"/>
      <c r="I45" s="109"/>
      <c r="J45" s="109">
        <v>620028</v>
      </c>
      <c r="K45" s="110">
        <v>0</v>
      </c>
      <c r="L45" s="110"/>
      <c r="M45" s="110"/>
      <c r="N45" s="110"/>
      <c r="O45" s="109"/>
      <c r="P45" s="109">
        <v>1496424</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1352</v>
      </c>
      <c r="AO45" s="110">
        <v>0</v>
      </c>
      <c r="AP45" s="110"/>
      <c r="AQ45" s="110"/>
      <c r="AR45" s="110"/>
      <c r="AS45" s="109">
        <v>403</v>
      </c>
      <c r="AT45" s="113">
        <v>0</v>
      </c>
      <c r="AU45" s="113"/>
      <c r="AV45" s="311"/>
      <c r="AW45" s="318"/>
    </row>
    <row r="46" spans="2:49" x14ac:dyDescent="0.2">
      <c r="B46" s="176" t="s">
        <v>116</v>
      </c>
      <c r="C46" s="133" t="s">
        <v>31</v>
      </c>
      <c r="D46" s="109">
        <v>465580</v>
      </c>
      <c r="E46" s="110">
        <v>351526</v>
      </c>
      <c r="F46" s="110"/>
      <c r="G46" s="110"/>
      <c r="H46" s="110"/>
      <c r="I46" s="109"/>
      <c r="J46" s="109">
        <v>378826</v>
      </c>
      <c r="K46" s="110">
        <v>259338</v>
      </c>
      <c r="L46" s="110"/>
      <c r="M46" s="110"/>
      <c r="N46" s="110"/>
      <c r="O46" s="109"/>
      <c r="P46" s="109">
        <v>755199</v>
      </c>
      <c r="Q46" s="110">
        <v>588840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395</v>
      </c>
      <c r="AO46" s="110">
        <v>296</v>
      </c>
      <c r="AP46" s="110"/>
      <c r="AQ46" s="110"/>
      <c r="AR46" s="110"/>
      <c r="AS46" s="109">
        <v>0</v>
      </c>
      <c r="AT46" s="113">
        <v>0</v>
      </c>
      <c r="AU46" s="113"/>
      <c r="AV46" s="311"/>
      <c r="AW46" s="318"/>
    </row>
    <row r="47" spans="2:49" x14ac:dyDescent="0.2">
      <c r="B47" s="176" t="s">
        <v>117</v>
      </c>
      <c r="C47" s="133" t="s">
        <v>32</v>
      </c>
      <c r="D47" s="109">
        <v>610107</v>
      </c>
      <c r="E47" s="289"/>
      <c r="F47" s="289"/>
      <c r="G47" s="289"/>
      <c r="H47" s="289"/>
      <c r="I47" s="293"/>
      <c r="J47" s="109">
        <v>519669</v>
      </c>
      <c r="K47" s="289"/>
      <c r="L47" s="289"/>
      <c r="M47" s="289"/>
      <c r="N47" s="289"/>
      <c r="O47" s="293"/>
      <c r="P47" s="109">
        <v>1239912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1215</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714538</v>
      </c>
      <c r="E49" s="110">
        <v>778189</v>
      </c>
      <c r="F49" s="110"/>
      <c r="G49" s="110"/>
      <c r="H49" s="110"/>
      <c r="I49" s="109"/>
      <c r="J49" s="109">
        <v>463561</v>
      </c>
      <c r="K49" s="110">
        <v>460997</v>
      </c>
      <c r="L49" s="110"/>
      <c r="M49" s="110"/>
      <c r="N49" s="110"/>
      <c r="O49" s="109"/>
      <c r="P49" s="109">
        <v>670137</v>
      </c>
      <c r="Q49" s="110">
        <v>758850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947</v>
      </c>
      <c r="AO49" s="110">
        <v>1028</v>
      </c>
      <c r="AP49" s="110"/>
      <c r="AQ49" s="110"/>
      <c r="AR49" s="110"/>
      <c r="AS49" s="109">
        <v>4372798</v>
      </c>
      <c r="AT49" s="113">
        <v>51871</v>
      </c>
      <c r="AU49" s="113"/>
      <c r="AV49" s="311"/>
      <c r="AW49" s="318"/>
    </row>
    <row r="50" spans="2:49" x14ac:dyDescent="0.2">
      <c r="B50" s="176" t="s">
        <v>119</v>
      </c>
      <c r="C50" s="133" t="s">
        <v>34</v>
      </c>
      <c r="D50" s="109">
        <v>569729</v>
      </c>
      <c r="E50" s="289"/>
      <c r="F50" s="289"/>
      <c r="G50" s="289"/>
      <c r="H50" s="289"/>
      <c r="I50" s="293"/>
      <c r="J50" s="109">
        <v>456233</v>
      </c>
      <c r="K50" s="289"/>
      <c r="L50" s="289"/>
      <c r="M50" s="289"/>
      <c r="N50" s="289"/>
      <c r="O50" s="293"/>
      <c r="P50" s="109">
        <v>793167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1861</v>
      </c>
      <c r="AO50" s="289"/>
      <c r="AP50" s="289"/>
      <c r="AQ50" s="289"/>
      <c r="AR50" s="289"/>
      <c r="AS50" s="109">
        <v>4367384</v>
      </c>
      <c r="AT50" s="113">
        <v>76762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v>0</v>
      </c>
      <c r="AT53" s="113">
        <v>0</v>
      </c>
      <c r="AU53" s="113"/>
      <c r="AV53" s="311"/>
      <c r="AW53" s="318"/>
    </row>
    <row r="54" spans="2:49" s="103" customFormat="1" x14ac:dyDescent="0.2">
      <c r="B54" s="181" t="s">
        <v>303</v>
      </c>
      <c r="C54" s="136" t="s">
        <v>77</v>
      </c>
      <c r="D54" s="114">
        <v>162007443</v>
      </c>
      <c r="E54" s="115">
        <v>157543236</v>
      </c>
      <c r="F54" s="115">
        <v>0</v>
      </c>
      <c r="G54" s="115">
        <v>0</v>
      </c>
      <c r="H54" s="115">
        <v>0</v>
      </c>
      <c r="I54" s="114">
        <v>0</v>
      </c>
      <c r="J54" s="114">
        <v>125300145</v>
      </c>
      <c r="K54" s="115">
        <v>110981259</v>
      </c>
      <c r="L54" s="115">
        <v>0</v>
      </c>
      <c r="M54" s="115">
        <v>0</v>
      </c>
      <c r="N54" s="115">
        <v>0</v>
      </c>
      <c r="O54" s="114">
        <v>0</v>
      </c>
      <c r="P54" s="114">
        <v>246271323</v>
      </c>
      <c r="Q54" s="115">
        <v>257931070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131139</v>
      </c>
      <c r="AO54" s="115">
        <v>108589</v>
      </c>
      <c r="AP54" s="115">
        <v>0</v>
      </c>
      <c r="AQ54" s="115">
        <v>0</v>
      </c>
      <c r="AR54" s="115">
        <v>0</v>
      </c>
      <c r="AS54" s="114">
        <v>12651724</v>
      </c>
      <c r="AT54" s="116">
        <v>42799380</v>
      </c>
      <c r="AU54" s="116">
        <v>0</v>
      </c>
      <c r="AV54" s="311"/>
      <c r="AW54" s="318"/>
    </row>
    <row r="55" spans="2:49" ht="25.5" x14ac:dyDescent="0.2">
      <c r="B55" s="181" t="s">
        <v>304</v>
      </c>
      <c r="C55" s="137" t="s">
        <v>28</v>
      </c>
      <c r="D55" s="114">
        <v>9901</v>
      </c>
      <c r="E55" s="115">
        <v>9967</v>
      </c>
      <c r="F55" s="115">
        <v>0</v>
      </c>
      <c r="G55" s="115">
        <v>0</v>
      </c>
      <c r="H55" s="115">
        <v>0</v>
      </c>
      <c r="I55" s="114">
        <v>0</v>
      </c>
      <c r="J55" s="114">
        <v>8063</v>
      </c>
      <c r="K55" s="115">
        <v>7360</v>
      </c>
      <c r="L55" s="115">
        <v>0</v>
      </c>
      <c r="M55" s="115">
        <v>0</v>
      </c>
      <c r="N55" s="115">
        <v>0</v>
      </c>
      <c r="O55" s="114">
        <v>0</v>
      </c>
      <c r="P55" s="114">
        <v>56686</v>
      </c>
      <c r="Q55" s="115">
        <v>57323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15520</v>
      </c>
      <c r="E56" s="110">
        <v>15520</v>
      </c>
      <c r="F56" s="110"/>
      <c r="G56" s="110"/>
      <c r="H56" s="110"/>
      <c r="I56" s="109"/>
      <c r="J56" s="109">
        <v>10490</v>
      </c>
      <c r="K56" s="110">
        <v>10490</v>
      </c>
      <c r="L56" s="110"/>
      <c r="M56" s="110"/>
      <c r="N56" s="110"/>
      <c r="O56" s="109"/>
      <c r="P56" s="109">
        <v>58562</v>
      </c>
      <c r="Q56" s="110">
        <v>58562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v>0</v>
      </c>
      <c r="AW56" s="318"/>
    </row>
    <row r="57" spans="2:49" x14ac:dyDescent="0.2">
      <c r="B57" s="176" t="s">
        <v>121</v>
      </c>
      <c r="C57" s="137" t="s">
        <v>29</v>
      </c>
      <c r="D57" s="109">
        <v>9901</v>
      </c>
      <c r="E57" s="110">
        <v>9967</v>
      </c>
      <c r="F57" s="110"/>
      <c r="G57" s="110"/>
      <c r="H57" s="110"/>
      <c r="I57" s="109"/>
      <c r="J57" s="109">
        <v>8063</v>
      </c>
      <c r="K57" s="110">
        <v>7360</v>
      </c>
      <c r="L57" s="110"/>
      <c r="M57" s="110"/>
      <c r="N57" s="110"/>
      <c r="O57" s="109"/>
      <c r="P57" s="109">
        <v>56686</v>
      </c>
      <c r="Q57" s="110">
        <v>57323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15</v>
      </c>
      <c r="AO57" s="110">
        <v>15</v>
      </c>
      <c r="AP57" s="110"/>
      <c r="AQ57" s="110"/>
      <c r="AR57" s="110"/>
      <c r="AS57" s="109">
        <v>0</v>
      </c>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123781008</v>
      </c>
      <c r="D5" s="118">
        <v>129209726</v>
      </c>
      <c r="E5" s="346"/>
      <c r="F5" s="346"/>
      <c r="G5" s="312"/>
      <c r="H5" s="117">
        <v>114746133</v>
      </c>
      <c r="I5" s="118">
        <v>109643603</v>
      </c>
      <c r="J5" s="346"/>
      <c r="K5" s="346"/>
      <c r="L5" s="312"/>
      <c r="M5" s="117">
        <v>250357404</v>
      </c>
      <c r="N5" s="118">
        <v>256355673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260138</v>
      </c>
      <c r="AM5" s="346"/>
      <c r="AN5" s="348"/>
    </row>
    <row r="6" spans="1:40" s="9" customFormat="1" ht="25.5" x14ac:dyDescent="0.2">
      <c r="A6" s="142"/>
      <c r="B6" s="191" t="s">
        <v>311</v>
      </c>
      <c r="C6" s="109">
        <v>123789090</v>
      </c>
      <c r="D6" s="110">
        <v>128522929</v>
      </c>
      <c r="E6" s="115">
        <v>157553203</v>
      </c>
      <c r="F6" s="115">
        <v>409865222</v>
      </c>
      <c r="G6" s="116">
        <v>0</v>
      </c>
      <c r="H6" s="109">
        <v>114887421</v>
      </c>
      <c r="I6" s="110">
        <v>109437350</v>
      </c>
      <c r="J6" s="115">
        <v>110988619</v>
      </c>
      <c r="K6" s="115">
        <v>335313390</v>
      </c>
      <c r="L6" s="116">
        <v>0</v>
      </c>
      <c r="M6" s="109">
        <v>251743314</v>
      </c>
      <c r="N6" s="110">
        <v>254700073</v>
      </c>
      <c r="O6" s="115">
        <v>257988393</v>
      </c>
      <c r="P6" s="115">
        <v>764431780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257298.33</v>
      </c>
      <c r="AM6" s="115">
        <v>108589</v>
      </c>
      <c r="AN6" s="253">
        <v>365887.32999999996</v>
      </c>
    </row>
    <row r="7" spans="1:40" x14ac:dyDescent="0.2">
      <c r="B7" s="191" t="s">
        <v>312</v>
      </c>
      <c r="C7" s="109">
        <v>849462</v>
      </c>
      <c r="D7" s="110">
        <v>839433</v>
      </c>
      <c r="E7" s="115">
        <v>750282</v>
      </c>
      <c r="F7" s="115">
        <v>2439177</v>
      </c>
      <c r="G7" s="116">
        <v>0</v>
      </c>
      <c r="H7" s="109">
        <v>682400</v>
      </c>
      <c r="I7" s="110">
        <v>632980</v>
      </c>
      <c r="J7" s="115">
        <v>872153</v>
      </c>
      <c r="K7" s="115">
        <v>2187533</v>
      </c>
      <c r="L7" s="116">
        <v>0</v>
      </c>
      <c r="M7" s="109">
        <v>2510191</v>
      </c>
      <c r="N7" s="110">
        <v>2774120</v>
      </c>
      <c r="O7" s="115">
        <v>2430316</v>
      </c>
      <c r="P7" s="115">
        <v>7714627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14162</v>
      </c>
      <c r="AM7" s="115">
        <v>4224</v>
      </c>
      <c r="AN7" s="253">
        <v>18386</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11018735</v>
      </c>
      <c r="F9" s="115">
        <v>11018735</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1820377</v>
      </c>
      <c r="F10" s="115">
        <v>1820377</v>
      </c>
      <c r="G10" s="116">
        <v>0</v>
      </c>
      <c r="H10" s="292"/>
      <c r="I10" s="288"/>
      <c r="J10" s="115">
        <v>2519008</v>
      </c>
      <c r="K10" s="115">
        <v>2519008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124638552</v>
      </c>
      <c r="D12" s="115">
        <v>129362362</v>
      </c>
      <c r="E12" s="115">
        <v>145464373</v>
      </c>
      <c r="F12" s="115">
        <v>399465287</v>
      </c>
      <c r="G12" s="311"/>
      <c r="H12" s="114">
        <v>115569821</v>
      </c>
      <c r="I12" s="115">
        <v>110070330</v>
      </c>
      <c r="J12" s="115">
        <v>109341764</v>
      </c>
      <c r="K12" s="115">
        <v>334981915</v>
      </c>
      <c r="L12" s="311"/>
      <c r="M12" s="114">
        <v>254253505</v>
      </c>
      <c r="N12" s="115">
        <v>257474193</v>
      </c>
      <c r="O12" s="115">
        <v>260418709</v>
      </c>
      <c r="P12" s="115">
        <v>772146407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312179.37949999992</v>
      </c>
      <c r="AM13" s="115">
        <v>112813</v>
      </c>
      <c r="AN13" s="253">
        <v>424992.37949999992</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133569792</v>
      </c>
      <c r="D15" s="118">
        <v>145547402</v>
      </c>
      <c r="E15" s="106">
        <v>163115106</v>
      </c>
      <c r="F15" s="106">
        <v>442232300</v>
      </c>
      <c r="G15" s="107">
        <v>0</v>
      </c>
      <c r="H15" s="117">
        <v>134701166</v>
      </c>
      <c r="I15" s="118">
        <v>129696129</v>
      </c>
      <c r="J15" s="106">
        <v>130323038</v>
      </c>
      <c r="K15" s="106">
        <v>394720333</v>
      </c>
      <c r="L15" s="107">
        <v>0</v>
      </c>
      <c r="M15" s="117">
        <v>280113550</v>
      </c>
      <c r="N15" s="118">
        <v>290598338</v>
      </c>
      <c r="O15" s="106">
        <v>301681295</v>
      </c>
      <c r="P15" s="106">
        <v>872393183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334381</v>
      </c>
      <c r="AM15" s="106">
        <v>153766</v>
      </c>
      <c r="AN15" s="254">
        <v>488147</v>
      </c>
    </row>
    <row r="16" spans="1:40" x14ac:dyDescent="0.2">
      <c r="B16" s="191" t="s">
        <v>313</v>
      </c>
      <c r="C16" s="109">
        <v>5678982</v>
      </c>
      <c r="D16" s="110">
        <v>975580</v>
      </c>
      <c r="E16" s="115">
        <v>-9936198</v>
      </c>
      <c r="F16" s="115">
        <v>-3281636</v>
      </c>
      <c r="G16" s="116">
        <v>0</v>
      </c>
      <c r="H16" s="109">
        <v>234518</v>
      </c>
      <c r="I16" s="110">
        <v>3550824</v>
      </c>
      <c r="J16" s="115">
        <v>2449990</v>
      </c>
      <c r="K16" s="115">
        <v>6235332</v>
      </c>
      <c r="L16" s="116">
        <v>0</v>
      </c>
      <c r="M16" s="109">
        <v>79679</v>
      </c>
      <c r="N16" s="110">
        <v>5703678</v>
      </c>
      <c r="O16" s="115">
        <v>17684083</v>
      </c>
      <c r="P16" s="115">
        <v>23467440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4640</v>
      </c>
      <c r="AM16" s="115">
        <v>-2703</v>
      </c>
      <c r="AN16" s="253">
        <v>1937</v>
      </c>
    </row>
    <row r="17" spans="1:40" s="76" customFormat="1" x14ac:dyDescent="0.2">
      <c r="A17" s="143"/>
      <c r="B17" s="192" t="s">
        <v>320</v>
      </c>
      <c r="C17" s="114">
        <v>127890810</v>
      </c>
      <c r="D17" s="115">
        <v>144571822</v>
      </c>
      <c r="E17" s="115">
        <v>173051304</v>
      </c>
      <c r="F17" s="115">
        <v>445513936</v>
      </c>
      <c r="G17" s="314"/>
      <c r="H17" s="114">
        <v>134466648</v>
      </c>
      <c r="I17" s="115">
        <v>126145305</v>
      </c>
      <c r="J17" s="115">
        <v>127873048</v>
      </c>
      <c r="K17" s="115">
        <v>388485001</v>
      </c>
      <c r="L17" s="314"/>
      <c r="M17" s="114">
        <v>280033871</v>
      </c>
      <c r="N17" s="115">
        <v>284894660</v>
      </c>
      <c r="O17" s="115">
        <v>283997212</v>
      </c>
      <c r="P17" s="115">
        <v>848925743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329741</v>
      </c>
      <c r="AM17" s="115">
        <v>156469</v>
      </c>
      <c r="AN17" s="253">
        <v>486210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47289.666666666664</v>
      </c>
      <c r="D37" s="122">
        <v>48185.666666666664</v>
      </c>
      <c r="E37" s="256">
        <v>50384.583333333336</v>
      </c>
      <c r="F37" s="256">
        <v>145859.91666666666</v>
      </c>
      <c r="G37" s="312"/>
      <c r="H37" s="121">
        <v>32172.666666666668</v>
      </c>
      <c r="I37" s="122">
        <v>29943.916666666668</v>
      </c>
      <c r="J37" s="256">
        <v>28905.583333333332</v>
      </c>
      <c r="K37" s="256">
        <v>91022.166666666672</v>
      </c>
      <c r="L37" s="312"/>
      <c r="M37" s="121">
        <v>63708.25</v>
      </c>
      <c r="N37" s="122">
        <v>64230.916666666664</v>
      </c>
      <c r="O37" s="256">
        <v>63395.833333333336</v>
      </c>
      <c r="P37" s="256">
        <v>191335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87.833333333333329</v>
      </c>
      <c r="AM37" s="256">
        <v>39.583333333333336</v>
      </c>
      <c r="AN37" s="257">
        <v>127.41666666666666</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0.97457004142830905</v>
      </c>
      <c r="D44" s="260">
        <v>0.89479651159131135</v>
      </c>
      <c r="E44" s="260">
        <v>0.84058524632671938</v>
      </c>
      <c r="F44" s="260">
        <v>0.89663926248089354</v>
      </c>
      <c r="G44" s="311"/>
      <c r="H44" s="262">
        <v>0.85946829729852414</v>
      </c>
      <c r="I44" s="260">
        <v>0.87256778997839035</v>
      </c>
      <c r="J44" s="260">
        <v>0.85508061088838672</v>
      </c>
      <c r="K44" s="260">
        <v>0.86227760180630497</v>
      </c>
      <c r="L44" s="311"/>
      <c r="M44" s="262">
        <v>0.90793840078009702</v>
      </c>
      <c r="N44" s="260">
        <v>0.90375226057238134</v>
      </c>
      <c r="O44" s="260">
        <v>0.91697628707707168</v>
      </c>
      <c r="P44" s="260">
        <v>0.9095570647573118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0.89700000000000002</v>
      </c>
      <c r="G47" s="311"/>
      <c r="H47" s="292"/>
      <c r="I47" s="288"/>
      <c r="J47" s="288"/>
      <c r="K47" s="260">
        <v>0.86199999999999999</v>
      </c>
      <c r="L47" s="311"/>
      <c r="M47" s="292"/>
      <c r="N47" s="288"/>
      <c r="O47" s="288"/>
      <c r="P47" s="260">
        <v>0.91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0.89700000000000002</v>
      </c>
      <c r="G50" s="311"/>
      <c r="H50" s="293"/>
      <c r="I50" s="289"/>
      <c r="J50" s="289"/>
      <c r="K50" s="260">
        <v>0.86199999999999999</v>
      </c>
      <c r="L50" s="311"/>
      <c r="M50" s="293"/>
      <c r="N50" s="289"/>
      <c r="O50" s="289"/>
      <c r="P50" s="260">
        <v>0.91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v>173051304</v>
      </c>
      <c r="G51" s="311"/>
      <c r="H51" s="292"/>
      <c r="I51" s="288"/>
      <c r="J51" s="288"/>
      <c r="K51" s="115">
        <v>127873048</v>
      </c>
      <c r="L51" s="311"/>
      <c r="M51" s="292"/>
      <c r="N51" s="288"/>
      <c r="O51" s="288"/>
      <c r="P51" s="115">
        <v>283997212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26897</v>
      </c>
      <c r="D4" s="149">
        <v>14552</v>
      </c>
      <c r="E4" s="149">
        <v>31803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v>0</v>
      </c>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v>0</v>
      </c>
    </row>
    <row r="13" spans="2:11" x14ac:dyDescent="0.2">
      <c r="B13" s="207" t="s">
        <v>94</v>
      </c>
      <c r="C13" s="109">
        <v>0</v>
      </c>
      <c r="D13" s="113">
        <v>0</v>
      </c>
      <c r="E13" s="113">
        <v>0</v>
      </c>
      <c r="F13" s="113"/>
      <c r="G13" s="113"/>
      <c r="H13" s="113"/>
      <c r="I13" s="311"/>
      <c r="J13" s="311"/>
      <c r="K13" s="366">
        <v>0</v>
      </c>
    </row>
    <row r="14" spans="2:11" x14ac:dyDescent="0.2">
      <c r="B14" s="207" t="s">
        <v>95</v>
      </c>
      <c r="C14" s="109">
        <v>0</v>
      </c>
      <c r="D14" s="113">
        <v>0</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v>0</v>
      </c>
    </row>
    <row r="17" spans="2:12" s="5" customFormat="1" x14ac:dyDescent="0.2">
      <c r="B17" s="207" t="s">
        <v>203</v>
      </c>
      <c r="C17" s="109">
        <v>0</v>
      </c>
      <c r="D17" s="113">
        <v>0</v>
      </c>
      <c r="E17" s="113">
        <v>0</v>
      </c>
      <c r="F17" s="113"/>
      <c r="G17" s="113"/>
      <c r="H17" s="113"/>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508</v>
      </c>
      <c r="E5" s="7"/>
    </row>
    <row r="6" spans="1:5" ht="35.25" customHeight="1" x14ac:dyDescent="0.2">
      <c r="B6" s="219" t="s">
        <v>506</v>
      </c>
      <c r="C6" s="150"/>
      <c r="D6" s="222" t="s">
        <v>509</v>
      </c>
      <c r="E6" s="7"/>
    </row>
    <row r="7" spans="1:5" ht="35.25" customHeight="1" x14ac:dyDescent="0.2">
      <c r="B7" s="219" t="s">
        <v>507</v>
      </c>
      <c r="C7" s="150"/>
      <c r="D7" s="222" t="s">
        <v>510</v>
      </c>
      <c r="E7" s="7"/>
    </row>
    <row r="8" spans="1:5" ht="35.25" customHeight="1" x14ac:dyDescent="0.2">
      <c r="B8" s="219"/>
      <c r="C8" s="150"/>
      <c r="D8" s="222"/>
      <c r="E8" s="7"/>
    </row>
    <row r="9" spans="1:5" ht="35.25" customHeight="1" x14ac:dyDescent="0.2">
      <c r="B9" s="219"/>
      <c r="C9" s="150"/>
      <c r="D9" s="222" t="s">
        <v>511</v>
      </c>
      <c r="E9" s="7"/>
    </row>
    <row r="10" spans="1:5" ht="35.25" customHeight="1" x14ac:dyDescent="0.2">
      <c r="B10" s="219"/>
      <c r="C10" s="150"/>
      <c r="D10" s="222" t="s">
        <v>512</v>
      </c>
      <c r="E10" s="7"/>
    </row>
    <row r="11" spans="1:5" ht="35.25" customHeight="1" x14ac:dyDescent="0.2">
      <c r="B11" s="219"/>
      <c r="C11" s="150"/>
      <c r="D11" s="222" t="s">
        <v>521</v>
      </c>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516</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516</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516</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2015-07-30T12:51:57Z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