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I\"/>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<sst xmlns="http://schemas.openxmlformats.org/spreadsheetml/2006/main" count="637" uniqueCount="524">
  <si>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</si>
  <si>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</si>
  <si>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</si>
  <si>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</si>
  <si>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</si>
  <si>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</si>
  <si>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</si>
  <si>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</si>
  <si>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</si>
  <si>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</si>
  <si>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</si>
  <si>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</si>
  <si>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</si>
  <si>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</si>
  <si>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</si>
  <si>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</si>
  <si>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</si>
  <si>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</si>
  <si>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</si>
  <si>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</si>
  <si>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</si>
  <si>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</si>
  <si>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</si>
  <si>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</si>
  <si>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</si>
  <si>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</si>
  <si>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</si>
  <si>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</si>
  <si>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</si>
  <si>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</si>
  <si>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</si>
  <si>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</si>
  <si>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</si>
  <si>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</si>
  <si>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</si>
  <si>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</si>
  <si>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</si>
  <si>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</si>
  <si>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</si>
  <si>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</si>
  <si>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</si>
  <si>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</si>
  <si>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</si>
  <si>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</si>
  <si>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</si>
  <si>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</si>
  <si>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</si>
  <si>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</si>
  <si>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</si>
  <si>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</si>
  <si>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</si>
  <si>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</si>
  <si>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</si>
  <si>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</si>
  <si>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</si>
  <si>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</si>
  <si>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</si>
  <si>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</si>
  <si>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</si>
  <si>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</si>
  <si>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</si>
  <si>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</si>
  <si>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</si>
  <si>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</si>
  <si>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</si>
  <si>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</si>
  <si>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</si>
  <si>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</si>
  <si>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</si>
  <si>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</si>
  <si>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</si>
  <si>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</si>
  <si>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</si>
  <si>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</si>
  <si>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</si>
  <si>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</si>
  <si>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</si>
  <si>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</si>
  <si>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</si>
  <si>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</si>
  <si>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</si>
  <si>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</si>
  <si>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</si>
  <si>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</si>
  <si>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</si>
  <si>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</si>
  <si>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</si>
  <si>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</si>
  <si>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</si>
  <si>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</si>
  <si>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</si>
  <si>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</si>
  <si>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</si>
  <si>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</si>
  <si>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</si>
  <si>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</si>
  <si>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</si>
  <si>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</si>
  <si>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</si>
  <si>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</si>
  <si>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</si>
  <si>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</si>
  <si>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</si>
  <si>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</si>
  <si>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</si>
  <si>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</si>
  <si>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</si>
  <si>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</si>
  <si>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</si>
  <si>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</si>
  <si>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</si>
  <si>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</si>
  <si>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</si>
  <si>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</si>
  <si>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</si>
  <si>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</si>
  <si>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</si>
  <si>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</si>
  <si>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</si>
  <si>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</si>
  <si>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</si>
  <si>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</si>
  <si>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</si>
  <si>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</si>
  <si>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</si>
  <si>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</si>
  <si>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</si>
  <si>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</si>
  <si>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</si>
  <si>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</si>
  <si>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</si>
  <si>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</si>
  <si>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</si>
  <si>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</si>
  <si>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</si>
  <si>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</si>
  <si>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</si>
  <si>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</si>
  <si>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</si>
  <si>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</si>
  <si>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</si>
  <si>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</si>
  <si>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</si>
  <si>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</si>
  <si>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</si>
  <si>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</si>
  <si>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</si>
  <si>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</si>
  <si>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</si>
  <si>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</si>
  <si>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</si>
  <si>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</si>
  <si>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</si>
  <si>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</si>
  <si>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</si>
  <si>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</si>
  <si>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</si>
  <si>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</si>
  <si>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</si>
  <si>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</si>
  <si>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</si>
  <si>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</si>
  <si>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</si>
  <si>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</si>
  <si>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</si>
  <si>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</si>
  <si>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</si>
  <si>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</si>
  <si>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</si>
  <si>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</si>
  <si>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</si>
  <si>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</si>
  <si>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</si>
  <si>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</si>
  <si>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</si>
  <si>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</si>
  <si>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</si>
  <si>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</si>
  <si>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</si>
  <si>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</si>
  <si>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</si>
  <si>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</si>
  <si>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</si>
  <si>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</si>
  <si>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</si>
  <si>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</si>
  <si>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</si>
  <si>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</si>
  <si>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</si>
  <si>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</si>
  <si>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</si>
  <si>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</si>
  <si>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</si>
  <si>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</si>
  <si>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</si>
  <si>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</si>
  <si>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</si>
  <si>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</si>
  <si>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</si>
  <si>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</si>
  <si>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</si>
  <si>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</si>
  <si>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</si>
  <si>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</si>
  <si>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</si>
  <si>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</si>
  <si>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</si>
  <si>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</si>
  <si>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</si>
  <si>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</si>
  <si>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</si>
  <si>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</si>
  <si>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</si>
  <si>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</si>
  <si>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</si>
  <si>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</si>
  <si>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</si>
  <si>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</si>
  <si>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</si>
  <si>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</si>
  <si>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</si>
  <si>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</si>
  <si>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</si>
  <si>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</si>
  <si>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</si>
  <si>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</si>
  <si>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</si>
  <si>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</si>
  <si>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</si>
  <si>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</si>
  <si>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</si>
  <si>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</si>
  <si>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</si>
  <si>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</si>
  <si>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</si>
  <si>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</si>
  <si>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</si>
  <si>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</si>
  <si>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</si>
  <si>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</si>
  <si>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</si>
  <si>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</si>
  <si>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</si>
  <si>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</si>
  <si>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</si>
  <si>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</si>
  <si>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</si>
  <si>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</si>
  <si>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</si>
  <si>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</si>
  <si>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</si>
  <si>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</si>
  <si>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</si>
  <si>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</si>
  <si>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</si>
  <si>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</si>
  <si>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</si>
  <si>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</si>
  <si>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</si>
  <si>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</si>
  <si>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</si>
  <si>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</si>
  <si>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</si>
  <si>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</si>
  <si>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</si>
  <si>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</si>
  <si>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</si>
  <si>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</si>
  <si>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</si>
  <si>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</si>
  <si>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</si>
  <si>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</si>
  <si>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</si>
  <si>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</si>
  <si>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</si>
  <si>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</si>
  <si>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</si>
  <si>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</si>
  <si>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</si>
  <si>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</si>
  <si>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</si>
  <si>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</si>
  <si>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</si>
  <si>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</si>
  <si>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</si>
  <si>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</si>
  <si>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</si>
  <si>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</si>
  <si>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</si>
  <si>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</si>
  <si>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</si>
  <si>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</si>
  <si>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</si>
  <si>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</si>
  <si>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</si>
  <si>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</si>
  <si>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</si>
  <si>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</si>
  <si>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</si>
  <si>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</si>
  <si>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</si>
  <si>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</si>
  <si>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</si>
  <si>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</si>
  <si>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</si>
  <si>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</si>
  <si>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</si>
  <si>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</si>
  <si>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</si>
  <si>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</si>
  <si>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</si>
  <si>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</si>
  <si>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</si>
  <si>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</si>
  <si>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</si>
  <si>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</si>
  <si>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</si>
  <si>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</si>
  <si>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</si>
  <si>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</si>
  <si>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</si>
  <si>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</si>
  <si>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</si>
  <si>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</si>
  <si>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</si>
  <si>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</si>
  <si>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</si>
  <si>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</si>
  <si>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</si>
  <si>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</si>
  <si>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</si>
  <si>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</si>
  <si>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</si>
  <si>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</si>
  <si>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</si>
  <si>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</si>
  <si>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</si>
  <si>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</si>
  <si>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</si>
  <si>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</si>
  <si>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</si>
  <si>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</si>
  <si>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</si>
  <si>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</si>
  <si>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</si>
  <si>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</si>
  <si>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</si>
  <si>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</si>
  <si>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</si>
  <si>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</si>
  <si>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</si>
  <si>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</si>
  <si>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</si>
  <si>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</si>
  <si>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</si>
  <si>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</si>
  <si>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</si>
  <si>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</si>
  <si>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</si>
  <si>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</si>
  <si>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</si>
  <si>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</si>
  <si>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</si>
  <si>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</si>
  <si>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</si>
  <si>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</si>
  <si>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</si>
  <si>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</si>
  <si>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</si>
  <si>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</si>
  <si>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</si>
  <si>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</si>
  <si>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</si>
  <si>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</si>
  <si>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</si>
  <si>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</si>
  <si>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</si>
  <si>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</si>
  <si>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</si>
  <si>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</si>
  <si>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</si>
  <si>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</si>
  <si>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</si>
  <si>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</si>
  <si>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</si>
  <si>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</si>
  <si>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</si>
  <si>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</si>
  <si>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</si>
  <si>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</si>
  <si>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</si>
  <si>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</si>
  <si>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</si>
  <si>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</si>
  <si>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</si>
  <si>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</si>
  <si>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</si>
  <si>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</si>
  <si>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</si>
  <si>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</si>
  <si>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</si>
  <si>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</si>
  <si>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</si>
  <si>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</si>
  <si>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</si>
  <si>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</si>
  <si>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</si>
  <si>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</si>
  <si>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</si>
  <si>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</si>
  <si>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</si>
  <si>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</si>
  <si>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</si>
  <si>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</si>
  <si>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</si>
  <si>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</si>
  <si>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</si>
  <si>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</si>
  <si>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</si>
  <si>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</si>
  <si>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</si>
  <si>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</si>
  <si>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</si>
  <si>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</si>
  <si>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</si>
  <si>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</si>
  <si>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</si>
  <si>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</si>
  <si>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</si>
  <si>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</si>
  <si>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</si>
  <si>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</si>
  <si>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</si>
  <si>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</si>
  <si>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</si>
  <si>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</si>
  <si>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</si>
  <si>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</si>
  <si>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</si>
  <si>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</si>
  <si>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</si>
  <si>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</si>
  <si>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</si>
  <si>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</si>
  <si>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</si>
  <si>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</si>
  <si>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</si>
  <si>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</si>
  <si>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</si>
  <si>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</si>
  <si>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</si>
  <si>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</si>
  <si>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</si>
  <si>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</si>
  <si>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</si>
  <si>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</si>
  <si>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</si>
  <si>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</si>
  <si>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</si>
  <si>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</si>
  <si>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</si>
  <si>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</si>
  <si>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</si>
  <si>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</si>
  <si>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</si>
  <si>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</si>
  <si>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</si>
  <si>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</si>
  <si>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</si>
  <si>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</si>
  <si>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</si>
  <si>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</si>
  <si>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</si>
  <si>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</si>
  <si>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</si>
  <si>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</si>
  <si>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</si>
  <si>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</si>
  <si>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</si>
  <si>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</si>
  <si>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</si>
  <si>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</si>
  <si>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</si>
  <si>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</si>
  <si>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</si>
  <si>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</si>
  <si>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</si>
  <si>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</si>
  <si>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</si>
  <si>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</si>
  <si>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</si>
  <si>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</si>
  <si>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</si>
  <si>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</si>
  <si>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Inc.</t>
  </si>
  <si>
    <t>Wellmark Group</t>
  </si>
  <si>
    <t>Wellmark Blue Cross and Blue Shield of Iowa              Wellmark Blue Cross and Blue Shield</t>
  </si>
  <si>
    <t>00770</t>
  </si>
  <si>
    <t>2014</t>
  </si>
  <si>
    <t>1331 Grand Avenue Des Moines, IA 50309-2901</t>
  </si>
  <si>
    <t>420318333</t>
  </si>
  <si>
    <t>068347</t>
  </si>
  <si>
    <t>88848</t>
  </si>
  <si>
    <t>427</t>
  </si>
  <si>
    <t/>
  </si>
  <si>
    <t>Incurred claims and claims paid</t>
  </si>
  <si>
    <t>Direct claims liability</t>
  </si>
  <si>
    <t>Blended rate adjustment</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</si>
  <si>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</si>
  <si>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3/31/2015.</t>
  </si>
  <si>
    <t>The blended rate adjustment was applied for small and large groups that have both Wellmark, Inc. &amp; Wellmark Health Plan of Iowa, Inc. products.  This adjustment is made to make paid claims for each entity reflect the experience of the employer as a whole.  As was needed to make this adjustment, an objective formula was defined prior to January 1, 2011 and filed with the Iowa Insurance Division.</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</si>
  <si>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</si>
  <si>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</si>
  <si>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</si>
  <si>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</si>
  <si>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</si>
  <si>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</si>
  <si>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</si>
  <si>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</si>
  <si>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</si>
  <si>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</si>
  <si>
    <t>Wellmark Health Plan of Iowa, Inc.</t>
  </si>
  <si>
    <t>The discrepancy between the data reported on the 2012 and 2013 MLR reports and the corresponding prior year data reported on the 2014 MLR report resulted from CCIIO’s draft examination findings.  The prior year adjustments on the 2014 MLR report relate to indirect expense allocations for workspace, telephone, and software depreciation.  The adjustments have no impact to the reported MLR for any market segment.</t>
  </si>
  <si>
    <t>For the 2014 MLR reporting period, the group reclassification process did not occur until after the SHCE was complete.  Thus, the results were not incorporated into the SHCE, but were incorporated into the MLR exhibits.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</si>
</sst>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476797803</v>
      </c>
      <c r="E5" s="106">
        <v>486299798</v>
      </c>
      <c r="F5" s="106">
        <v>0</v>
      </c>
      <c r="G5" s="106">
        <v>0</v>
      </c>
      <c r="H5" s="106">
        <v>0</v>
      </c>
      <c r="I5" s="105">
        <v>0</v>
      </c>
      <c r="J5" s="105">
        <v>342116706</v>
      </c>
      <c r="K5" s="106">
        <v>327541561</v>
      </c>
      <c r="L5" s="106">
        <v>0</v>
      </c>
      <c r="M5" s="106">
        <v>0</v>
      </c>
      <c r="N5" s="106">
        <v>0</v>
      </c>
      <c r="O5" s="105">
        <v>0</v>
      </c>
      <c r="P5" s="105">
        <v>988930841</v>
      </c>
      <c r="Q5" s="106">
        <v>1005112041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85606592</v>
      </c>
      <c r="AT5" s="107">
        <v>517822690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3479696</v>
      </c>
      <c r="E7" s="110">
        <v>3463129</v>
      </c>
      <c r="F7" s="110"/>
      <c r="G7" s="110"/>
      <c r="H7" s="110"/>
      <c r="I7" s="109"/>
      <c r="J7" s="109">
        <v>-2938300</v>
      </c>
      <c r="K7" s="110">
        <v>-2782781</v>
      </c>
      <c r="L7" s="110"/>
      <c r="M7" s="110"/>
      <c r="N7" s="110"/>
      <c r="O7" s="109"/>
      <c r="P7" s="109">
        <v>-6723530</v>
      </c>
      <c r="Q7" s="110">
        <v>-6862482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-497743</v>
      </c>
      <c r="AU7" s="113"/>
      <c r="AV7" s="311"/>
      <c r="AW7" s="318"/>
    </row>
    <row r="8" spans="1:49" ht="25.5" x14ac:dyDescent="0.2">
      <c r="B8" s="155" t="s">
        <v>225</v>
      </c>
      <c r="C8" s="62" t="s">
        <v>59</v>
      </c>
      <c r="D8" s="109">
        <v>-740240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-1283</v>
      </c>
      <c r="E9" s="288"/>
      <c r="F9" s="291"/>
      <c r="G9" s="291"/>
      <c r="H9" s="291"/>
      <c r="I9" s="292"/>
      <c r="J9" s="109">
        <v>-7190</v>
      </c>
      <c r="K9" s="288"/>
      <c r="L9" s="291"/>
      <c r="M9" s="291"/>
      <c r="N9" s="291"/>
      <c r="O9" s="292"/>
      <c r="P9" s="109">
        <v>33083</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12809</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438475394</v>
      </c>
      <c r="E12" s="106">
        <v>429710822</v>
      </c>
      <c r="F12" s="106">
        <v>0</v>
      </c>
      <c r="G12" s="106">
        <v>0</v>
      </c>
      <c r="H12" s="106">
        <v>0</v>
      </c>
      <c r="I12" s="105">
        <v>0</v>
      </c>
      <c r="J12" s="105">
        <v>277812187</v>
      </c>
      <c r="K12" s="106">
        <v>259435804</v>
      </c>
      <c r="L12" s="106">
        <v>0</v>
      </c>
      <c r="M12" s="106">
        <v>0</v>
      </c>
      <c r="N12" s="106">
        <v>0</v>
      </c>
      <c r="O12" s="105">
        <v>0</v>
      </c>
      <c r="P12" s="105">
        <v>842354346</v>
      </c>
      <c r="Q12" s="106">
        <v>854613414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69242577</v>
      </c>
      <c r="AT12" s="107">
        <v>426868914</v>
      </c>
      <c r="AU12" s="107">
        <v>0</v>
      </c>
      <c r="AV12" s="312"/>
      <c r="AW12" s="317"/>
    </row>
    <row r="13" spans="1:49" ht="25.5" x14ac:dyDescent="0.2">
      <c r="B13" s="155" t="s">
        <v>230</v>
      </c>
      <c r="C13" s="62" t="s">
        <v>37</v>
      </c>
      <c r="D13" s="109">
        <v>52417970</v>
      </c>
      <c r="E13" s="110">
        <v>52276108</v>
      </c>
      <c r="F13" s="110"/>
      <c r="G13" s="289"/>
      <c r="H13" s="290"/>
      <c r="I13" s="109"/>
      <c r="J13" s="109">
        <v>45031259</v>
      </c>
      <c r="K13" s="110">
        <v>44833262</v>
      </c>
      <c r="L13" s="110"/>
      <c r="M13" s="289"/>
      <c r="N13" s="290"/>
      <c r="O13" s="109"/>
      <c r="P13" s="109">
        <v>136804619</v>
      </c>
      <c r="Q13" s="110">
        <v>134509193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99539028</v>
      </c>
      <c r="AT13" s="113">
        <v>55553077</v>
      </c>
      <c r="AU13" s="113"/>
      <c r="AV13" s="311"/>
      <c r="AW13" s="318"/>
    </row>
    <row r="14" spans="1:49" ht="25.5" x14ac:dyDescent="0.2">
      <c r="B14" s="155" t="s">
        <v>231</v>
      </c>
      <c r="C14" s="62" t="s">
        <v>6</v>
      </c>
      <c r="D14" s="109">
        <v>2807354</v>
      </c>
      <c r="E14" s="110">
        <v>3776089</v>
      </c>
      <c r="F14" s="110"/>
      <c r="G14" s="288"/>
      <c r="H14" s="291"/>
      <c r="I14" s="109"/>
      <c r="J14" s="109">
        <v>2013692</v>
      </c>
      <c r="K14" s="110">
        <v>1988736</v>
      </c>
      <c r="L14" s="110"/>
      <c r="M14" s="288"/>
      <c r="N14" s="291"/>
      <c r="O14" s="109"/>
      <c r="P14" s="109">
        <v>11398806</v>
      </c>
      <c r="Q14" s="110">
        <v>10818031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29592959</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-10600000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787874</v>
      </c>
      <c r="AT16" s="113">
        <v>0</v>
      </c>
      <c r="AU16" s="113"/>
      <c r="AV16" s="311"/>
      <c r="AW16" s="318"/>
    </row>
    <row r="17" spans="1:49" x14ac:dyDescent="0.2">
      <c r="B17" s="155" t="s">
        <v>234</v>
      </c>
      <c r="C17" s="62" t="s">
        <v>62</v>
      </c>
      <c r="D17" s="109">
        <v>0</v>
      </c>
      <c r="E17" s="288"/>
      <c r="F17" s="291"/>
      <c r="G17" s="291"/>
      <c r="H17" s="291"/>
      <c r="I17" s="292"/>
      <c r="J17" s="109">
        <v>1470799</v>
      </c>
      <c r="K17" s="288"/>
      <c r="L17" s="291"/>
      <c r="M17" s="291"/>
      <c r="N17" s="291"/>
      <c r="O17" s="292"/>
      <c r="P17" s="109">
        <v>8975108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27494</v>
      </c>
      <c r="E22" s="115">
        <v>27627</v>
      </c>
      <c r="F22" s="115">
        <v>0</v>
      </c>
      <c r="G22" s="115">
        <v>0</v>
      </c>
      <c r="H22" s="115">
        <v>0</v>
      </c>
      <c r="I22" s="114">
        <v>0</v>
      </c>
      <c r="J22" s="114">
        <v>18146</v>
      </c>
      <c r="K22" s="115">
        <v>17111</v>
      </c>
      <c r="L22" s="115">
        <v>0</v>
      </c>
      <c r="M22" s="115">
        <v>0</v>
      </c>
      <c r="N22" s="115">
        <v>0</v>
      </c>
      <c r="O22" s="114">
        <v>0</v>
      </c>
      <c r="P22" s="114">
        <v>115417</v>
      </c>
      <c r="Q22" s="115">
        <v>116319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-26159774</v>
      </c>
      <c r="E25" s="110">
        <v>-26159774</v>
      </c>
      <c r="F25" s="110"/>
      <c r="G25" s="110"/>
      <c r="H25" s="110"/>
      <c r="I25" s="109"/>
      <c r="J25" s="109">
        <v>-1665322</v>
      </c>
      <c r="K25" s="110">
        <v>-1665322</v>
      </c>
      <c r="L25" s="110"/>
      <c r="M25" s="110"/>
      <c r="N25" s="110"/>
      <c r="O25" s="109"/>
      <c r="P25" s="109">
        <v>25609075</v>
      </c>
      <c r="Q25" s="110">
        <v>25609075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-1309891</v>
      </c>
      <c r="AT25" s="113">
        <v>16795183</v>
      </c>
      <c r="AU25" s="113"/>
      <c r="AV25" s="113">
        <v>-12205231</v>
      </c>
      <c r="AW25" s="318"/>
    </row>
    <row r="26" spans="1:49" s="5" customFormat="1" x14ac:dyDescent="0.2">
      <c r="A26" s="35"/>
      <c r="B26" s="158" t="s">
        <v>243</v>
      </c>
      <c r="C26" s="62"/>
      <c r="D26" s="109">
        <v>248871</v>
      </c>
      <c r="E26" s="110">
        <v>248871</v>
      </c>
      <c r="F26" s="110"/>
      <c r="G26" s="110"/>
      <c r="H26" s="110"/>
      <c r="I26" s="109"/>
      <c r="J26" s="109">
        <v>149036</v>
      </c>
      <c r="K26" s="110">
        <v>149036</v>
      </c>
      <c r="L26" s="110"/>
      <c r="M26" s="110"/>
      <c r="N26" s="110"/>
      <c r="O26" s="109"/>
      <c r="P26" s="109">
        <v>390305</v>
      </c>
      <c r="Q26" s="110">
        <v>390305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-504</v>
      </c>
      <c r="AW26" s="318"/>
    </row>
    <row r="27" spans="1:49" s="5" customFormat="1" x14ac:dyDescent="0.2">
      <c r="B27" s="158" t="s">
        <v>244</v>
      </c>
      <c r="C27" s="62"/>
      <c r="D27" s="109">
        <v>6936048</v>
      </c>
      <c r="E27" s="110">
        <v>6936048</v>
      </c>
      <c r="F27" s="110"/>
      <c r="G27" s="110"/>
      <c r="H27" s="110"/>
      <c r="I27" s="109"/>
      <c r="J27" s="109">
        <v>4770876</v>
      </c>
      <c r="K27" s="110">
        <v>4770876</v>
      </c>
      <c r="L27" s="110"/>
      <c r="M27" s="110"/>
      <c r="N27" s="110"/>
      <c r="O27" s="109"/>
      <c r="P27" s="109">
        <v>13808640</v>
      </c>
      <c r="Q27" s="110">
        <v>13808640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1202208</v>
      </c>
      <c r="AT27" s="113">
        <v>377280</v>
      </c>
      <c r="AU27" s="113"/>
      <c r="AV27" s="314"/>
      <c r="AW27" s="318"/>
    </row>
    <row r="28" spans="1:49" s="5" customFormat="1" x14ac:dyDescent="0.2">
      <c r="A28" s="35"/>
      <c r="B28" s="158" t="s">
        <v>245</v>
      </c>
      <c r="C28" s="62"/>
      <c r="D28" s="109">
        <v>1093493</v>
      </c>
      <c r="E28" s="110">
        <v>1093493</v>
      </c>
      <c r="F28" s="110"/>
      <c r="G28" s="110"/>
      <c r="H28" s="110"/>
      <c r="I28" s="109"/>
      <c r="J28" s="109">
        <v>692291</v>
      </c>
      <c r="K28" s="110">
        <v>692291</v>
      </c>
      <c r="L28" s="110"/>
      <c r="M28" s="110"/>
      <c r="N28" s="110"/>
      <c r="O28" s="109"/>
      <c r="P28" s="109">
        <v>1187101</v>
      </c>
      <c r="Q28" s="110">
        <v>1187101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71784</v>
      </c>
      <c r="AT28" s="113">
        <v>738434</v>
      </c>
      <c r="AU28" s="113"/>
      <c r="AV28" s="113">
        <v>2376412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32613</v>
      </c>
      <c r="E30" s="110">
        <v>32613</v>
      </c>
      <c r="F30" s="110"/>
      <c r="G30" s="110"/>
      <c r="H30" s="110"/>
      <c r="I30" s="109"/>
      <c r="J30" s="109">
        <v>19283</v>
      </c>
      <c r="K30" s="110">
        <v>19283</v>
      </c>
      <c r="L30" s="110"/>
      <c r="M30" s="110"/>
      <c r="N30" s="110"/>
      <c r="O30" s="109"/>
      <c r="P30" s="109">
        <v>30984</v>
      </c>
      <c r="Q30" s="110">
        <v>30984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1674</v>
      </c>
      <c r="AT30" s="113">
        <v>20810</v>
      </c>
      <c r="AU30" s="113"/>
      <c r="AV30" s="113">
        <v>62444</v>
      </c>
      <c r="AW30" s="318"/>
    </row>
    <row r="31" spans="1:49" x14ac:dyDescent="0.2">
      <c r="B31" s="158" t="s">
        <v>248</v>
      </c>
      <c r="C31" s="62"/>
      <c r="D31" s="109">
        <v>2256907</v>
      </c>
      <c r="E31" s="110">
        <v>2267143</v>
      </c>
      <c r="F31" s="110"/>
      <c r="G31" s="110"/>
      <c r="H31" s="110"/>
      <c r="I31" s="109"/>
      <c r="J31" s="109">
        <v>1645089</v>
      </c>
      <c r="K31" s="110">
        <v>1549008</v>
      </c>
      <c r="L31" s="110"/>
      <c r="M31" s="110"/>
      <c r="N31" s="110"/>
      <c r="O31" s="109"/>
      <c r="P31" s="109">
        <v>3708178</v>
      </c>
      <c r="Q31" s="110">
        <v>3794023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5283057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1596337</v>
      </c>
      <c r="E37" s="118">
        <v>1496752</v>
      </c>
      <c r="F37" s="118"/>
      <c r="G37" s="118"/>
      <c r="H37" s="118"/>
      <c r="I37" s="117"/>
      <c r="J37" s="117">
        <v>1778220</v>
      </c>
      <c r="K37" s="118">
        <v>1722419</v>
      </c>
      <c r="L37" s="118"/>
      <c r="M37" s="118"/>
      <c r="N37" s="118"/>
      <c r="O37" s="117"/>
      <c r="P37" s="117">
        <v>6261877</v>
      </c>
      <c r="Q37" s="118">
        <v>6083710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38931</v>
      </c>
      <c r="AU37" s="119"/>
      <c r="AV37" s="119">
        <v>7273143</v>
      </c>
      <c r="AW37" s="317"/>
    </row>
    <row r="38" spans="1:49" x14ac:dyDescent="0.2">
      <c r="B38" s="155" t="s">
        <v>255</v>
      </c>
      <c r="C38" s="62" t="s">
        <v>16</v>
      </c>
      <c r="D38" s="109">
        <v>95569</v>
      </c>
      <c r="E38" s="110">
        <v>95569</v>
      </c>
      <c r="F38" s="110"/>
      <c r="G38" s="110"/>
      <c r="H38" s="110"/>
      <c r="I38" s="109"/>
      <c r="J38" s="109">
        <v>55096</v>
      </c>
      <c r="K38" s="110">
        <v>55096</v>
      </c>
      <c r="L38" s="110"/>
      <c r="M38" s="110"/>
      <c r="N38" s="110"/>
      <c r="O38" s="109"/>
      <c r="P38" s="109">
        <v>111980</v>
      </c>
      <c r="Q38" s="110">
        <v>111980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288446</v>
      </c>
      <c r="AW38" s="318"/>
    </row>
    <row r="39" spans="1:49" x14ac:dyDescent="0.2">
      <c r="B39" s="158" t="s">
        <v>256</v>
      </c>
      <c r="C39" s="62" t="s">
        <v>17</v>
      </c>
      <c r="D39" s="109">
        <v>194274</v>
      </c>
      <c r="E39" s="110">
        <v>194274</v>
      </c>
      <c r="F39" s="110"/>
      <c r="G39" s="110"/>
      <c r="H39" s="110"/>
      <c r="I39" s="109"/>
      <c r="J39" s="109">
        <v>111903</v>
      </c>
      <c r="K39" s="110">
        <v>111903</v>
      </c>
      <c r="L39" s="110"/>
      <c r="M39" s="110"/>
      <c r="N39" s="110"/>
      <c r="O39" s="109"/>
      <c r="P39" s="109">
        <v>338248</v>
      </c>
      <c r="Q39" s="110">
        <v>338248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29439</v>
      </c>
      <c r="AU39" s="113"/>
      <c r="AV39" s="113">
        <v>540990</v>
      </c>
      <c r="AW39" s="318"/>
    </row>
    <row r="40" spans="1:49" x14ac:dyDescent="0.2">
      <c r="B40" s="158" t="s">
        <v>257</v>
      </c>
      <c r="C40" s="62" t="s">
        <v>38</v>
      </c>
      <c r="D40" s="109">
        <v>731207</v>
      </c>
      <c r="E40" s="110">
        <v>701844</v>
      </c>
      <c r="F40" s="110"/>
      <c r="G40" s="110"/>
      <c r="H40" s="110"/>
      <c r="I40" s="109"/>
      <c r="J40" s="109">
        <v>406025</v>
      </c>
      <c r="K40" s="110">
        <v>389011</v>
      </c>
      <c r="L40" s="110"/>
      <c r="M40" s="110"/>
      <c r="N40" s="110"/>
      <c r="O40" s="109"/>
      <c r="P40" s="109">
        <v>875648</v>
      </c>
      <c r="Q40" s="110">
        <v>840974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29838</v>
      </c>
      <c r="AU40" s="113"/>
      <c r="AV40" s="113">
        <v>591607</v>
      </c>
      <c r="AW40" s="318"/>
    </row>
    <row r="41" spans="1:49" s="5" customFormat="1" ht="25.5" x14ac:dyDescent="0.2">
      <c r="A41" s="35"/>
      <c r="B41" s="158" t="s">
        <v>258</v>
      </c>
      <c r="C41" s="62" t="s">
        <v>129</v>
      </c>
      <c r="D41" s="109">
        <v>187784</v>
      </c>
      <c r="E41" s="110">
        <v>187447</v>
      </c>
      <c r="F41" s="110"/>
      <c r="G41" s="110"/>
      <c r="H41" s="110"/>
      <c r="I41" s="109"/>
      <c r="J41" s="109">
        <v>105166</v>
      </c>
      <c r="K41" s="110">
        <v>105166</v>
      </c>
      <c r="L41" s="110"/>
      <c r="M41" s="110"/>
      <c r="N41" s="110"/>
      <c r="O41" s="109"/>
      <c r="P41" s="109">
        <v>536350</v>
      </c>
      <c r="Q41" s="110">
        <v>532062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54416</v>
      </c>
      <c r="AU41" s="113"/>
      <c r="AV41" s="113">
        <v>849144</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1709860</v>
      </c>
      <c r="E44" s="118">
        <v>1709860</v>
      </c>
      <c r="F44" s="118"/>
      <c r="G44" s="118"/>
      <c r="H44" s="118"/>
      <c r="I44" s="117"/>
      <c r="J44" s="117">
        <v>2780845</v>
      </c>
      <c r="K44" s="118">
        <v>2780845</v>
      </c>
      <c r="L44" s="118"/>
      <c r="M44" s="118"/>
      <c r="N44" s="118"/>
      <c r="O44" s="117"/>
      <c r="P44" s="117">
        <v>4840114</v>
      </c>
      <c r="Q44" s="118">
        <v>4840114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1173120</v>
      </c>
      <c r="AT44" s="119">
        <v>724374</v>
      </c>
      <c r="AU44" s="119"/>
      <c r="AV44" s="119">
        <v>10699385</v>
      </c>
      <c r="AW44" s="317"/>
    </row>
    <row r="45" spans="1:49" x14ac:dyDescent="0.2">
      <c r="B45" s="161" t="s">
        <v>262</v>
      </c>
      <c r="C45" s="62" t="s">
        <v>19</v>
      </c>
      <c r="D45" s="109">
        <v>7899570</v>
      </c>
      <c r="E45" s="110">
        <v>7902077</v>
      </c>
      <c r="F45" s="110"/>
      <c r="G45" s="110"/>
      <c r="H45" s="110"/>
      <c r="I45" s="109"/>
      <c r="J45" s="109">
        <v>6036855</v>
      </c>
      <c r="K45" s="110">
        <v>6011882</v>
      </c>
      <c r="L45" s="110"/>
      <c r="M45" s="110"/>
      <c r="N45" s="110"/>
      <c r="O45" s="109"/>
      <c r="P45" s="109">
        <v>18510673</v>
      </c>
      <c r="Q45" s="110">
        <v>18533140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6213471</v>
      </c>
      <c r="AT45" s="113">
        <v>11903364</v>
      </c>
      <c r="AU45" s="113"/>
      <c r="AV45" s="113">
        <v>33860357</v>
      </c>
      <c r="AW45" s="318"/>
    </row>
    <row r="46" spans="1:49" x14ac:dyDescent="0.2">
      <c r="B46" s="161" t="s">
        <v>263</v>
      </c>
      <c r="C46" s="62" t="s">
        <v>20</v>
      </c>
      <c r="D46" s="109">
        <v>1690307</v>
      </c>
      <c r="E46" s="110">
        <v>1690307</v>
      </c>
      <c r="F46" s="110"/>
      <c r="G46" s="110"/>
      <c r="H46" s="110"/>
      <c r="I46" s="109"/>
      <c r="J46" s="109">
        <v>223498</v>
      </c>
      <c r="K46" s="110">
        <v>223498</v>
      </c>
      <c r="L46" s="110"/>
      <c r="M46" s="110"/>
      <c r="N46" s="110"/>
      <c r="O46" s="109"/>
      <c r="P46" s="109">
        <v>1893522</v>
      </c>
      <c r="Q46" s="110">
        <v>1893522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341551</v>
      </c>
      <c r="AT46" s="113">
        <v>757217</v>
      </c>
      <c r="AU46" s="113"/>
      <c r="AV46" s="113">
        <v>3680648</v>
      </c>
      <c r="AW46" s="318"/>
    </row>
    <row r="47" spans="1:49" x14ac:dyDescent="0.2">
      <c r="B47" s="161" t="s">
        <v>264</v>
      </c>
      <c r="C47" s="62" t="s">
        <v>21</v>
      </c>
      <c r="D47" s="109">
        <v>22293060</v>
      </c>
      <c r="E47" s="110">
        <v>22359991</v>
      </c>
      <c r="F47" s="110"/>
      <c r="G47" s="110"/>
      <c r="H47" s="110"/>
      <c r="I47" s="109"/>
      <c r="J47" s="109">
        <v>17507778</v>
      </c>
      <c r="K47" s="110">
        <v>16721899</v>
      </c>
      <c r="L47" s="110"/>
      <c r="M47" s="110"/>
      <c r="N47" s="110"/>
      <c r="O47" s="109"/>
      <c r="P47" s="109">
        <v>15501972</v>
      </c>
      <c r="Q47" s="110">
        <v>16220920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2075607</v>
      </c>
      <c r="AT47" s="113">
        <v>24570303</v>
      </c>
      <c r="AU47" s="113"/>
      <c r="AV47" s="113">
        <v>3558063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46632101</v>
      </c>
      <c r="E51" s="110">
        <v>46632101</v>
      </c>
      <c r="F51" s="110"/>
      <c r="G51" s="110"/>
      <c r="H51" s="110"/>
      <c r="I51" s="109"/>
      <c r="J51" s="109">
        <v>33697531</v>
      </c>
      <c r="K51" s="110">
        <v>33697531</v>
      </c>
      <c r="L51" s="110"/>
      <c r="M51" s="110"/>
      <c r="N51" s="110"/>
      <c r="O51" s="109"/>
      <c r="P51" s="109">
        <v>43583519</v>
      </c>
      <c r="Q51" s="110">
        <v>43583519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8459758</v>
      </c>
      <c r="AT51" s="113">
        <v>19736961</v>
      </c>
      <c r="AU51" s="113"/>
      <c r="AV51" s="113">
        <v>63238789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124838</v>
      </c>
      <c r="E53" s="110">
        <v>124838</v>
      </c>
      <c r="F53" s="110"/>
      <c r="G53" s="289"/>
      <c r="H53" s="289"/>
      <c r="I53" s="109"/>
      <c r="J53" s="109">
        <v>72152</v>
      </c>
      <c r="K53" s="110">
        <v>72152</v>
      </c>
      <c r="L53" s="110"/>
      <c r="M53" s="289"/>
      <c r="N53" s="289"/>
      <c r="O53" s="109"/>
      <c r="P53" s="109">
        <v>185987</v>
      </c>
      <c r="Q53" s="110">
        <v>185987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94722</v>
      </c>
      <c r="AU53" s="113"/>
      <c r="AV53" s="113">
        <v>425672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107548651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73020</v>
      </c>
      <c r="E56" s="122">
        <v>73164</v>
      </c>
      <c r="F56" s="122"/>
      <c r="G56" s="122"/>
      <c r="H56" s="122"/>
      <c r="I56" s="121"/>
      <c r="J56" s="121">
        <v>41645</v>
      </c>
      <c r="K56" s="122">
        <v>39757</v>
      </c>
      <c r="L56" s="122"/>
      <c r="M56" s="122"/>
      <c r="N56" s="122"/>
      <c r="O56" s="121"/>
      <c r="P56" s="121">
        <v>111310</v>
      </c>
      <c r="Q56" s="122">
        <v>113054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94492</v>
      </c>
      <c r="AT56" s="123">
        <v>427817</v>
      </c>
      <c r="AU56" s="123"/>
      <c r="AV56" s="123">
        <v>183973</v>
      </c>
      <c r="AW56" s="309"/>
    </row>
    <row r="57" spans="2:49" x14ac:dyDescent="0.2">
      <c r="B57" s="161" t="s">
        <v>273</v>
      </c>
      <c r="C57" s="62" t="s">
        <v>25</v>
      </c>
      <c r="D57" s="124">
        <v>133909</v>
      </c>
      <c r="E57" s="125">
        <v>134365</v>
      </c>
      <c r="F57" s="125"/>
      <c r="G57" s="125"/>
      <c r="H57" s="125"/>
      <c r="I57" s="124"/>
      <c r="J57" s="124">
        <v>89174</v>
      </c>
      <c r="K57" s="125">
        <v>85060</v>
      </c>
      <c r="L57" s="125"/>
      <c r="M57" s="125"/>
      <c r="N57" s="125"/>
      <c r="O57" s="124"/>
      <c r="P57" s="124">
        <v>222431</v>
      </c>
      <c r="Q57" s="125">
        <v>226089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94492</v>
      </c>
      <c r="AT57" s="126">
        <v>746744</v>
      </c>
      <c r="AU57" s="126"/>
      <c r="AV57" s="126">
        <v>395408</v>
      </c>
      <c r="AW57" s="310"/>
    </row>
    <row r="58" spans="2:49" x14ac:dyDescent="0.2">
      <c r="B58" s="161" t="s">
        <v>274</v>
      </c>
      <c r="C58" s="62" t="s">
        <v>26</v>
      </c>
      <c r="D58" s="330"/>
      <c r="E58" s="331"/>
      <c r="F58" s="331"/>
      <c r="G58" s="331"/>
      <c r="H58" s="331"/>
      <c r="I58" s="330"/>
      <c r="J58" s="124">
        <v>5846</v>
      </c>
      <c r="K58" s="125">
        <v>5615</v>
      </c>
      <c r="L58" s="125"/>
      <c r="M58" s="125"/>
      <c r="N58" s="125"/>
      <c r="O58" s="124"/>
      <c r="P58" s="124">
        <v>776</v>
      </c>
      <c r="Q58" s="125">
        <v>890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2820</v>
      </c>
      <c r="AU58" s="126"/>
      <c r="AV58" s="126">
        <v>248</v>
      </c>
      <c r="AW58" s="310"/>
    </row>
    <row r="59" spans="2:49" x14ac:dyDescent="0.2">
      <c r="B59" s="161" t="s">
        <v>275</v>
      </c>
      <c r="C59" s="62" t="s">
        <v>27</v>
      </c>
      <c r="D59" s="124">
        <v>1673720</v>
      </c>
      <c r="E59" s="125">
        <v>1679290</v>
      </c>
      <c r="F59" s="125"/>
      <c r="G59" s="125"/>
      <c r="H59" s="125"/>
      <c r="I59" s="124"/>
      <c r="J59" s="124">
        <v>1015638</v>
      </c>
      <c r="K59" s="125">
        <v>960142</v>
      </c>
      <c r="L59" s="125"/>
      <c r="M59" s="125"/>
      <c r="N59" s="125"/>
      <c r="O59" s="124"/>
      <c r="P59" s="124">
        <v>2645393</v>
      </c>
      <c r="Q59" s="125">
        <v>2695319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1137264</v>
      </c>
      <c r="AT59" s="126">
        <v>8884031</v>
      </c>
      <c r="AU59" s="126"/>
      <c r="AV59" s="126">
        <v>4710892</v>
      </c>
      <c r="AW59" s="310"/>
    </row>
    <row r="60" spans="2:49" x14ac:dyDescent="0.2">
      <c r="B60" s="161" t="s">
        <v>276</v>
      </c>
      <c r="C60" s="62"/>
      <c r="D60" s="127">
        <v>139476.66666666666</v>
      </c>
      <c r="E60" s="128">
        <v>139940.83333333334</v>
      </c>
      <c r="F60" s="128">
        <v>0</v>
      </c>
      <c r="G60" s="128">
        <v>0</v>
      </c>
      <c r="H60" s="128">
        <v>0</v>
      </c>
      <c r="I60" s="127">
        <v>0</v>
      </c>
      <c r="J60" s="127">
        <v>84636.5</v>
      </c>
      <c r="K60" s="128">
        <v>80011.833333333328</v>
      </c>
      <c r="L60" s="128">
        <v>0</v>
      </c>
      <c r="M60" s="128">
        <v>0</v>
      </c>
      <c r="N60" s="128">
        <v>0</v>
      </c>
      <c r="O60" s="127">
        <v>0</v>
      </c>
      <c r="P60" s="127">
        <v>220449.41666666666</v>
      </c>
      <c r="Q60" s="128">
        <v>224609.91666666666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94772</v>
      </c>
      <c r="AT60" s="129">
        <v>740335.91666666663</v>
      </c>
      <c r="AU60" s="129">
        <v>0</v>
      </c>
      <c r="AV60" s="129">
        <v>392574.33333333331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65847799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8884960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466196520</v>
      </c>
      <c r="E5" s="118">
        <v>468125938</v>
      </c>
      <c r="F5" s="118"/>
      <c r="G5" s="130"/>
      <c r="H5" s="130"/>
      <c r="I5" s="117"/>
      <c r="J5" s="117">
        <v>342082474</v>
      </c>
      <c r="K5" s="118">
        <v>323965281</v>
      </c>
      <c r="L5" s="118"/>
      <c r="M5" s="118"/>
      <c r="N5" s="118"/>
      <c r="O5" s="117"/>
      <c r="P5" s="117">
        <v>988873128</v>
      </c>
      <c r="Q5" s="118">
        <v>1005060903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85606592</v>
      </c>
      <c r="AT5" s="119">
        <v>517835016</v>
      </c>
      <c r="AU5" s="119"/>
      <c r="AV5" s="312"/>
      <c r="AW5" s="317"/>
    </row>
    <row r="6" spans="2:49" x14ac:dyDescent="0.2">
      <c r="B6" s="176" t="s">
        <v>279</v>
      </c>
      <c r="C6" s="133" t="s">
        <v>8</v>
      </c>
      <c r="D6" s="109">
        <v>0</v>
      </c>
      <c r="E6" s="110">
        <v>0</v>
      </c>
      <c r="F6" s="110"/>
      <c r="G6" s="111"/>
      <c r="H6" s="111"/>
      <c r="I6" s="109"/>
      <c r="J6" s="109">
        <v>144712</v>
      </c>
      <c r="K6" s="110">
        <v>144712</v>
      </c>
      <c r="L6" s="110"/>
      <c r="M6" s="110"/>
      <c r="N6" s="110"/>
      <c r="O6" s="109"/>
      <c r="P6" s="109">
        <v>356767</v>
      </c>
      <c r="Q6" s="110">
        <v>356767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3876</v>
      </c>
      <c r="AU6" s="113"/>
      <c r="AV6" s="311"/>
      <c r="AW6" s="318"/>
    </row>
    <row r="7" spans="2:49" x14ac:dyDescent="0.2">
      <c r="B7" s="176" t="s">
        <v>280</v>
      </c>
      <c r="C7" s="133" t="s">
        <v>9</v>
      </c>
      <c r="D7" s="109">
        <v>0</v>
      </c>
      <c r="E7" s="110">
        <v>0</v>
      </c>
      <c r="F7" s="110"/>
      <c r="G7" s="111"/>
      <c r="H7" s="111"/>
      <c r="I7" s="109"/>
      <c r="J7" s="109">
        <v>117670</v>
      </c>
      <c r="K7" s="110">
        <v>111676</v>
      </c>
      <c r="L7" s="110"/>
      <c r="M7" s="110"/>
      <c r="N7" s="110"/>
      <c r="O7" s="109"/>
      <c r="P7" s="109">
        <v>265971</v>
      </c>
      <c r="Q7" s="110">
        <v>271965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3393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311512</v>
      </c>
      <c r="E11" s="110">
        <v>0</v>
      </c>
      <c r="F11" s="110"/>
      <c r="G11" s="110"/>
      <c r="H11" s="110"/>
      <c r="I11" s="109"/>
      <c r="J11" s="109">
        <v>0</v>
      </c>
      <c r="K11" s="110">
        <v>0</v>
      </c>
      <c r="L11" s="110"/>
      <c r="M11" s="110"/>
      <c r="N11" s="110"/>
      <c r="O11" s="109"/>
      <c r="P11" s="109">
        <v>47671152</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65000</v>
      </c>
      <c r="AT11" s="113">
        <v>0</v>
      </c>
      <c r="AU11" s="113"/>
      <c r="AV11" s="311"/>
      <c r="AW11" s="318"/>
    </row>
    <row r="12" spans="2:49" x14ac:dyDescent="0.2">
      <c r="B12" s="176" t="s">
        <v>283</v>
      </c>
      <c r="C12" s="133" t="s">
        <v>44</v>
      </c>
      <c r="D12" s="109">
        <v>3457263</v>
      </c>
      <c r="E12" s="289"/>
      <c r="F12" s="289"/>
      <c r="G12" s="289"/>
      <c r="H12" s="289"/>
      <c r="I12" s="293"/>
      <c r="J12" s="109">
        <v>0</v>
      </c>
      <c r="K12" s="289"/>
      <c r="L12" s="289"/>
      <c r="M12" s="289"/>
      <c r="N12" s="289"/>
      <c r="O12" s="293"/>
      <c r="P12" s="109">
        <v>54047377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7951</v>
      </c>
      <c r="AT12" s="113">
        <v>0</v>
      </c>
      <c r="AU12" s="113"/>
      <c r="AV12" s="311"/>
      <c r="AW12" s="318"/>
    </row>
    <row r="13" spans="2:49" x14ac:dyDescent="0.2">
      <c r="B13" s="176" t="s">
        <v>284</v>
      </c>
      <c r="C13" s="133" t="s">
        <v>10</v>
      </c>
      <c r="D13" s="109">
        <v>-1283</v>
      </c>
      <c r="E13" s="110">
        <v>-1214</v>
      </c>
      <c r="F13" s="110"/>
      <c r="G13" s="110"/>
      <c r="H13" s="110"/>
      <c r="I13" s="109"/>
      <c r="J13" s="109">
        <v>-7190</v>
      </c>
      <c r="K13" s="110">
        <v>-7840</v>
      </c>
      <c r="L13" s="110"/>
      <c r="M13" s="110"/>
      <c r="N13" s="110"/>
      <c r="O13" s="109"/>
      <c r="P13" s="109">
        <v>33083</v>
      </c>
      <c r="Q13" s="110">
        <v>33664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12809</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10600000</v>
      </c>
      <c r="E15" s="110">
        <v>13566798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4605848</v>
      </c>
      <c r="F16" s="110"/>
      <c r="G16" s="110"/>
      <c r="H16" s="110"/>
      <c r="I16" s="109"/>
      <c r="J16" s="109">
        <v>0</v>
      </c>
      <c r="K16" s="110">
        <v>3535404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446259741</v>
      </c>
      <c r="E23" s="288"/>
      <c r="F23" s="288"/>
      <c r="G23" s="288"/>
      <c r="H23" s="288"/>
      <c r="I23" s="292"/>
      <c r="J23" s="109">
        <v>281982241</v>
      </c>
      <c r="K23" s="288"/>
      <c r="L23" s="288"/>
      <c r="M23" s="288"/>
      <c r="N23" s="288"/>
      <c r="O23" s="292"/>
      <c r="P23" s="109">
        <v>877727299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72698578</v>
      </c>
      <c r="AT23" s="113">
        <v>432337594</v>
      </c>
      <c r="AU23" s="113"/>
      <c r="AV23" s="311"/>
      <c r="AW23" s="318"/>
    </row>
    <row r="24" spans="2:49" ht="28.5" customHeight="1" x14ac:dyDescent="0.2">
      <c r="B24" s="178" t="s">
        <v>114</v>
      </c>
      <c r="C24" s="133"/>
      <c r="D24" s="293"/>
      <c r="E24" s="110">
        <v>425128240</v>
      </c>
      <c r="F24" s="110"/>
      <c r="G24" s="110"/>
      <c r="H24" s="110"/>
      <c r="I24" s="109"/>
      <c r="J24" s="293"/>
      <c r="K24" s="110">
        <v>257893170</v>
      </c>
      <c r="L24" s="110"/>
      <c r="M24" s="110"/>
      <c r="N24" s="110"/>
      <c r="O24" s="109"/>
      <c r="P24" s="293"/>
      <c r="Q24" s="110">
        <v>854168850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54383957</v>
      </c>
      <c r="E26" s="288"/>
      <c r="F26" s="288"/>
      <c r="G26" s="288"/>
      <c r="H26" s="288"/>
      <c r="I26" s="292"/>
      <c r="J26" s="109">
        <v>34955794</v>
      </c>
      <c r="K26" s="288"/>
      <c r="L26" s="288"/>
      <c r="M26" s="288"/>
      <c r="N26" s="288"/>
      <c r="O26" s="292"/>
      <c r="P26" s="109">
        <v>96965862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2737812</v>
      </c>
      <c r="AT26" s="113">
        <v>63983390</v>
      </c>
      <c r="AU26" s="113"/>
      <c r="AV26" s="311"/>
      <c r="AW26" s="318"/>
    </row>
    <row r="27" spans="2:49" s="5" customFormat="1" ht="25.5" x14ac:dyDescent="0.2">
      <c r="B27" s="178" t="s">
        <v>85</v>
      </c>
      <c r="C27" s="133"/>
      <c r="D27" s="293"/>
      <c r="E27" s="110">
        <v>5220886</v>
      </c>
      <c r="F27" s="110"/>
      <c r="G27" s="110"/>
      <c r="H27" s="110"/>
      <c r="I27" s="109"/>
      <c r="J27" s="293"/>
      <c r="K27" s="110">
        <v>3348903</v>
      </c>
      <c r="L27" s="110"/>
      <c r="M27" s="110"/>
      <c r="N27" s="110"/>
      <c r="O27" s="109"/>
      <c r="P27" s="293"/>
      <c r="Q27" s="110">
        <v>9619125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60375049</v>
      </c>
      <c r="E28" s="289"/>
      <c r="F28" s="289"/>
      <c r="G28" s="289"/>
      <c r="H28" s="289"/>
      <c r="I28" s="293"/>
      <c r="J28" s="109">
        <v>38396066</v>
      </c>
      <c r="K28" s="289"/>
      <c r="L28" s="289"/>
      <c r="M28" s="289"/>
      <c r="N28" s="289"/>
      <c r="O28" s="293"/>
      <c r="P28" s="109">
        <v>119085859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1651600</v>
      </c>
      <c r="AT28" s="113">
        <v>69693817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311512</v>
      </c>
      <c r="E41" s="288"/>
      <c r="F41" s="288"/>
      <c r="G41" s="288"/>
      <c r="H41" s="288"/>
      <c r="I41" s="292"/>
      <c r="J41" s="109">
        <v>0</v>
      </c>
      <c r="K41" s="288"/>
      <c r="L41" s="288"/>
      <c r="M41" s="288"/>
      <c r="N41" s="288"/>
      <c r="O41" s="292"/>
      <c r="P41" s="109">
        <v>47671152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65000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3457263</v>
      </c>
      <c r="E43" s="289"/>
      <c r="F43" s="289"/>
      <c r="G43" s="289"/>
      <c r="H43" s="289"/>
      <c r="I43" s="293"/>
      <c r="J43" s="109">
        <v>0</v>
      </c>
      <c r="K43" s="289"/>
      <c r="L43" s="289"/>
      <c r="M43" s="289"/>
      <c r="N43" s="289"/>
      <c r="O43" s="293"/>
      <c r="P43" s="109">
        <v>54047377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7951</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3565169</v>
      </c>
      <c r="E45" s="110">
        <v>0</v>
      </c>
      <c r="F45" s="110"/>
      <c r="G45" s="110"/>
      <c r="H45" s="110"/>
      <c r="I45" s="109"/>
      <c r="J45" s="109">
        <v>2306026</v>
      </c>
      <c r="K45" s="110">
        <v>0</v>
      </c>
      <c r="L45" s="110"/>
      <c r="M45" s="110"/>
      <c r="N45" s="110"/>
      <c r="O45" s="109"/>
      <c r="P45" s="109">
        <v>6084033</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1362</v>
      </c>
      <c r="AT45" s="113">
        <v>204342</v>
      </c>
      <c r="AU45" s="113"/>
      <c r="AV45" s="311"/>
      <c r="AW45" s="318"/>
    </row>
    <row r="46" spans="2:49" x14ac:dyDescent="0.2">
      <c r="B46" s="176" t="s">
        <v>116</v>
      </c>
      <c r="C46" s="133" t="s">
        <v>31</v>
      </c>
      <c r="D46" s="109">
        <v>1889584</v>
      </c>
      <c r="E46" s="110">
        <v>1597137</v>
      </c>
      <c r="F46" s="110"/>
      <c r="G46" s="110"/>
      <c r="H46" s="110"/>
      <c r="I46" s="109"/>
      <c r="J46" s="109">
        <v>1264659</v>
      </c>
      <c r="K46" s="110">
        <v>1003037</v>
      </c>
      <c r="L46" s="110"/>
      <c r="M46" s="110"/>
      <c r="N46" s="110"/>
      <c r="O46" s="109"/>
      <c r="P46" s="109">
        <v>3028035</v>
      </c>
      <c r="Q46" s="110">
        <v>2599826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4181016</v>
      </c>
      <c r="E47" s="289"/>
      <c r="F47" s="289"/>
      <c r="G47" s="289"/>
      <c r="H47" s="289"/>
      <c r="I47" s="293"/>
      <c r="J47" s="109">
        <v>2747070</v>
      </c>
      <c r="K47" s="289"/>
      <c r="L47" s="289"/>
      <c r="M47" s="289"/>
      <c r="N47" s="289"/>
      <c r="O47" s="293"/>
      <c r="P47" s="109">
        <v>7216303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231897</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2003140</v>
      </c>
      <c r="E49" s="110">
        <v>2235441</v>
      </c>
      <c r="F49" s="110"/>
      <c r="G49" s="110"/>
      <c r="H49" s="110"/>
      <c r="I49" s="109"/>
      <c r="J49" s="109">
        <v>1154673</v>
      </c>
      <c r="K49" s="110">
        <v>1203464</v>
      </c>
      <c r="L49" s="110"/>
      <c r="M49" s="110"/>
      <c r="N49" s="110"/>
      <c r="O49" s="109"/>
      <c r="P49" s="109">
        <v>2766596</v>
      </c>
      <c r="Q49" s="110">
        <v>3097354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16082381</v>
      </c>
      <c r="AT49" s="113">
        <v>493616</v>
      </c>
      <c r="AU49" s="113"/>
      <c r="AV49" s="311"/>
      <c r="AW49" s="318"/>
    </row>
    <row r="50" spans="2:49" x14ac:dyDescent="0.2">
      <c r="B50" s="176" t="s">
        <v>119</v>
      </c>
      <c r="C50" s="133" t="s">
        <v>34</v>
      </c>
      <c r="D50" s="109">
        <v>2081899</v>
      </c>
      <c r="E50" s="289"/>
      <c r="F50" s="289"/>
      <c r="G50" s="289"/>
      <c r="H50" s="289"/>
      <c r="I50" s="293"/>
      <c r="J50" s="109">
        <v>1072075</v>
      </c>
      <c r="K50" s="289"/>
      <c r="L50" s="289"/>
      <c r="M50" s="289"/>
      <c r="N50" s="289"/>
      <c r="O50" s="293"/>
      <c r="P50" s="109">
        <v>2969208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11481757</v>
      </c>
      <c r="AT50" s="113">
        <v>762918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-1470799</v>
      </c>
      <c r="K53" s="110">
        <v>-1605842</v>
      </c>
      <c r="L53" s="110"/>
      <c r="M53" s="110"/>
      <c r="N53" s="110"/>
      <c r="O53" s="109"/>
      <c r="P53" s="109">
        <v>-8975108</v>
      </c>
      <c r="Q53" s="110">
        <v>-8677033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438475394</v>
      </c>
      <c r="E54" s="115">
        <v>429710822</v>
      </c>
      <c r="F54" s="115">
        <v>0</v>
      </c>
      <c r="G54" s="115">
        <v>0</v>
      </c>
      <c r="H54" s="115">
        <v>0</v>
      </c>
      <c r="I54" s="114">
        <v>0</v>
      </c>
      <c r="J54" s="114">
        <v>277812187</v>
      </c>
      <c r="K54" s="115">
        <v>259435804</v>
      </c>
      <c r="L54" s="115">
        <v>0</v>
      </c>
      <c r="M54" s="115">
        <v>0</v>
      </c>
      <c r="N54" s="115">
        <v>0</v>
      </c>
      <c r="O54" s="114">
        <v>0</v>
      </c>
      <c r="P54" s="114">
        <v>842354346</v>
      </c>
      <c r="Q54" s="115">
        <v>854613414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69242577</v>
      </c>
      <c r="AT54" s="116">
        <v>426868914</v>
      </c>
      <c r="AU54" s="116">
        <v>0</v>
      </c>
      <c r="AV54" s="311"/>
      <c r="AW54" s="318"/>
    </row>
    <row r="55" spans="2:49" ht="25.5" x14ac:dyDescent="0.2">
      <c r="B55" s="181" t="s">
        <v>304</v>
      </c>
      <c r="C55" s="137" t="s">
        <v>28</v>
      </c>
      <c r="D55" s="114">
        <v>27494</v>
      </c>
      <c r="E55" s="115">
        <v>27627</v>
      </c>
      <c r="F55" s="115">
        <v>0</v>
      </c>
      <c r="G55" s="115">
        <v>0</v>
      </c>
      <c r="H55" s="115">
        <v>0</v>
      </c>
      <c r="I55" s="114">
        <v>0</v>
      </c>
      <c r="J55" s="114">
        <v>18146</v>
      </c>
      <c r="K55" s="115">
        <v>17111</v>
      </c>
      <c r="L55" s="115">
        <v>0</v>
      </c>
      <c r="M55" s="115">
        <v>0</v>
      </c>
      <c r="N55" s="115">
        <v>0</v>
      </c>
      <c r="O55" s="114">
        <v>0</v>
      </c>
      <c r="P55" s="114">
        <v>115417</v>
      </c>
      <c r="Q55" s="115">
        <v>116319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41042</v>
      </c>
      <c r="E56" s="110">
        <v>41042</v>
      </c>
      <c r="F56" s="110"/>
      <c r="G56" s="110"/>
      <c r="H56" s="110"/>
      <c r="I56" s="109"/>
      <c r="J56" s="109">
        <v>25186</v>
      </c>
      <c r="K56" s="110">
        <v>25186</v>
      </c>
      <c r="L56" s="110"/>
      <c r="M56" s="110"/>
      <c r="N56" s="110"/>
      <c r="O56" s="109"/>
      <c r="P56" s="109">
        <v>142006</v>
      </c>
      <c r="Q56" s="110">
        <v>142006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27494</v>
      </c>
      <c r="E57" s="110">
        <v>27627</v>
      </c>
      <c r="F57" s="110"/>
      <c r="G57" s="110"/>
      <c r="H57" s="110"/>
      <c r="I57" s="109"/>
      <c r="J57" s="109">
        <v>18146</v>
      </c>
      <c r="K57" s="110">
        <v>17111</v>
      </c>
      <c r="L57" s="110"/>
      <c r="M57" s="110"/>
      <c r="N57" s="110"/>
      <c r="O57" s="109"/>
      <c r="P57" s="109">
        <v>115417</v>
      </c>
      <c r="Q57" s="110">
        <v>116319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408553467</v>
      </c>
      <c r="D5" s="118">
        <v>411386369</v>
      </c>
      <c r="E5" s="346"/>
      <c r="F5" s="346"/>
      <c r="G5" s="312"/>
      <c r="H5" s="117">
        <v>255519793</v>
      </c>
      <c r="I5" s="118">
        <v>252133992</v>
      </c>
      <c r="J5" s="346"/>
      <c r="K5" s="346"/>
      <c r="L5" s="312"/>
      <c r="M5" s="117">
        <v>829618925</v>
      </c>
      <c r="N5" s="118">
        <v>813641888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405855926</v>
      </c>
      <c r="D6" s="110">
        <v>410884373</v>
      </c>
      <c r="E6" s="115">
        <v>429738449</v>
      </c>
      <c r="F6" s="115">
        <v>1246478748</v>
      </c>
      <c r="G6" s="116">
        <v>0</v>
      </c>
      <c r="H6" s="109">
        <v>254469380</v>
      </c>
      <c r="I6" s="110">
        <v>251692967</v>
      </c>
      <c r="J6" s="115">
        <v>259452915</v>
      </c>
      <c r="K6" s="115">
        <v>765615262</v>
      </c>
      <c r="L6" s="116">
        <v>0</v>
      </c>
      <c r="M6" s="109">
        <v>825670963</v>
      </c>
      <c r="N6" s="110">
        <v>813208092</v>
      </c>
      <c r="O6" s="115">
        <v>854729733</v>
      </c>
      <c r="P6" s="115">
        <v>2493608788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3656112</v>
      </c>
      <c r="D7" s="110">
        <v>3786077</v>
      </c>
      <c r="E7" s="115">
        <v>2675886</v>
      </c>
      <c r="F7" s="115">
        <v>10118075</v>
      </c>
      <c r="G7" s="116">
        <v>0</v>
      </c>
      <c r="H7" s="109">
        <v>2161487</v>
      </c>
      <c r="I7" s="110">
        <v>2127583</v>
      </c>
      <c r="J7" s="115">
        <v>2383595</v>
      </c>
      <c r="K7" s="115">
        <v>6672665</v>
      </c>
      <c r="L7" s="116">
        <v>0</v>
      </c>
      <c r="M7" s="109">
        <v>8167350</v>
      </c>
      <c r="N7" s="110">
        <v>8807815</v>
      </c>
      <c r="O7" s="115">
        <v>7906974</v>
      </c>
      <c r="P7" s="115">
        <v>24882139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13566798</v>
      </c>
      <c r="F9" s="115">
        <v>13566798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4605848</v>
      </c>
      <c r="F10" s="115">
        <v>4605848</v>
      </c>
      <c r="G10" s="116">
        <v>0</v>
      </c>
      <c r="H10" s="292"/>
      <c r="I10" s="288"/>
      <c r="J10" s="115">
        <v>3535404</v>
      </c>
      <c r="K10" s="115">
        <v>3535404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409512038</v>
      </c>
      <c r="D12" s="115">
        <v>414670450</v>
      </c>
      <c r="E12" s="115">
        <v>414241689</v>
      </c>
      <c r="F12" s="115">
        <v>1261065344.3499999</v>
      </c>
      <c r="G12" s="311"/>
      <c r="H12" s="114">
        <v>256630867</v>
      </c>
      <c r="I12" s="115">
        <v>253820550</v>
      </c>
      <c r="J12" s="115">
        <v>258301106</v>
      </c>
      <c r="K12" s="115">
        <v>768752523</v>
      </c>
      <c r="L12" s="311"/>
      <c r="M12" s="114">
        <v>833838313</v>
      </c>
      <c r="N12" s="115">
        <v>822015907</v>
      </c>
      <c r="O12" s="115">
        <v>862636707</v>
      </c>
      <c r="P12" s="115">
        <v>2518490927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455457163</v>
      </c>
      <c r="D15" s="118">
        <v>478068922</v>
      </c>
      <c r="E15" s="106">
        <v>471590281</v>
      </c>
      <c r="F15" s="106">
        <v>1405116366</v>
      </c>
      <c r="G15" s="107">
        <v>0</v>
      </c>
      <c r="H15" s="117">
        <v>316877355</v>
      </c>
      <c r="I15" s="118">
        <v>306247559</v>
      </c>
      <c r="J15" s="106">
        <v>321223376</v>
      </c>
      <c r="K15" s="106">
        <v>944348290</v>
      </c>
      <c r="L15" s="107">
        <v>0</v>
      </c>
      <c r="M15" s="117">
        <v>946942267</v>
      </c>
      <c r="N15" s="118">
        <v>964603701</v>
      </c>
      <c r="O15" s="106">
        <v>998249559</v>
      </c>
      <c r="P15" s="106">
        <v>2909795527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2633816</v>
      </c>
      <c r="D16" s="110">
        <v>799861</v>
      </c>
      <c r="E16" s="115">
        <v>-15581606</v>
      </c>
      <c r="F16" s="115">
        <v>-12147929</v>
      </c>
      <c r="G16" s="116">
        <v>0</v>
      </c>
      <c r="H16" s="109">
        <v>1512783</v>
      </c>
      <c r="I16" s="110">
        <v>2140527</v>
      </c>
      <c r="J16" s="115">
        <v>5515172</v>
      </c>
      <c r="K16" s="115">
        <v>9168482</v>
      </c>
      <c r="L16" s="116">
        <v>0</v>
      </c>
      <c r="M16" s="109">
        <v>3576360</v>
      </c>
      <c r="N16" s="110">
        <v>13094185</v>
      </c>
      <c r="O16" s="115">
        <v>44820128</v>
      </c>
      <c r="P16" s="115">
        <v>61490673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452823347</v>
      </c>
      <c r="D17" s="115">
        <v>477269061</v>
      </c>
      <c r="E17" s="115">
        <v>487171887</v>
      </c>
      <c r="F17" s="115">
        <v>1417264295</v>
      </c>
      <c r="G17" s="314"/>
      <c r="H17" s="114">
        <v>315364572</v>
      </c>
      <c r="I17" s="115">
        <v>304107032</v>
      </c>
      <c r="J17" s="115">
        <v>315708204</v>
      </c>
      <c r="K17" s="115">
        <v>935179808</v>
      </c>
      <c r="L17" s="314"/>
      <c r="M17" s="114">
        <v>943365907</v>
      </c>
      <c r="N17" s="115">
        <v>951509516</v>
      </c>
      <c r="O17" s="115">
        <v>953429431</v>
      </c>
      <c r="P17" s="115">
        <v>2848304854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150159.41666666666</v>
      </c>
      <c r="D37" s="122">
        <v>148325.58333333334</v>
      </c>
      <c r="E37" s="256">
        <v>139940.83333333334</v>
      </c>
      <c r="F37" s="256">
        <v>438425.83333333337</v>
      </c>
      <c r="G37" s="312"/>
      <c r="H37" s="121">
        <v>85950.25</v>
      </c>
      <c r="I37" s="122">
        <v>80939.916666666672</v>
      </c>
      <c r="J37" s="256">
        <v>80011.833333333328</v>
      </c>
      <c r="K37" s="256">
        <v>246902</v>
      </c>
      <c r="L37" s="312"/>
      <c r="M37" s="121">
        <v>227453.91666666666</v>
      </c>
      <c r="N37" s="122">
        <v>224976.83333333334</v>
      </c>
      <c r="O37" s="256">
        <v>224609.91666666666</v>
      </c>
      <c r="P37" s="256">
        <v>677040.66666666663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0.90435274751855932</v>
      </c>
      <c r="D44" s="260">
        <v>0.86883999799014833</v>
      </c>
      <c r="E44" s="260">
        <v>0.85029883713302201</v>
      </c>
      <c r="F44" s="260">
        <v>0.88978841053072599</v>
      </c>
      <c r="G44" s="311"/>
      <c r="H44" s="262">
        <v>0.81375934326573629</v>
      </c>
      <c r="I44" s="260">
        <v>0.83464215980378909</v>
      </c>
      <c r="J44" s="260">
        <v>0.81816406012686327</v>
      </c>
      <c r="K44" s="260">
        <v>0.82203712743122015</v>
      </c>
      <c r="L44" s="311"/>
      <c r="M44" s="262">
        <v>0.88389701897505613</v>
      </c>
      <c r="N44" s="260">
        <v>0.86390718450786363</v>
      </c>
      <c r="O44" s="260">
        <v>0.90477247602397537</v>
      </c>
      <c r="P44" s="260">
        <v>0.88420694275866296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0.89</v>
      </c>
      <c r="G47" s="311"/>
      <c r="H47" s="292"/>
      <c r="I47" s="288"/>
      <c r="J47" s="288"/>
      <c r="K47" s="260">
        <v>0.82199999999999995</v>
      </c>
      <c r="L47" s="311"/>
      <c r="M47" s="292"/>
      <c r="N47" s="288"/>
      <c r="O47" s="288"/>
      <c r="P47" s="260">
        <v>0.88400000000000001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v>
      </c>
      <c r="G50" s="311"/>
      <c r="H50" s="293"/>
      <c r="I50" s="289"/>
      <c r="J50" s="289"/>
      <c r="K50" s="260">
        <v>0.82199999999999995</v>
      </c>
      <c r="L50" s="311"/>
      <c r="M50" s="293"/>
      <c r="N50" s="289"/>
      <c r="O50" s="289"/>
      <c r="P50" s="260">
        <v>0.88400000000000001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487171887</v>
      </c>
      <c r="G51" s="311"/>
      <c r="H51" s="292"/>
      <c r="I51" s="288"/>
      <c r="J51" s="288"/>
      <c r="K51" s="115">
        <v>315708204</v>
      </c>
      <c r="L51" s="311"/>
      <c r="M51" s="292"/>
      <c r="N51" s="288"/>
      <c r="O51" s="288"/>
      <c r="P51" s="115">
        <v>953429431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73164</v>
      </c>
      <c r="D4" s="149">
        <v>39757</v>
      </c>
      <c r="E4" s="149">
        <v>113054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521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508</v>
      </c>
      <c r="E5" s="7"/>
    </row>
    <row r="6" spans="1:5" ht="35.25" customHeight="1" x14ac:dyDescent="0.2">
      <c r="B6" s="219" t="s">
        <v>506</v>
      </c>
      <c r="C6" s="150"/>
      <c r="D6" s="222" t="s">
        <v>509</v>
      </c>
      <c r="E6" s="7"/>
    </row>
    <row r="7" spans="1:5" ht="35.25" customHeight="1" x14ac:dyDescent="0.2">
      <c r="B7" s="219" t="s">
        <v>507</v>
      </c>
      <c r="C7" s="150"/>
      <c r="D7" s="222" t="s">
        <v>510</v>
      </c>
      <c r="E7" s="7"/>
    </row>
    <row r="8" spans="1:5" ht="35.25" customHeight="1" x14ac:dyDescent="0.2">
      <c r="B8" s="219"/>
      <c r="C8" s="150"/>
      <c r="D8" s="222"/>
      <c r="E8" s="7"/>
    </row>
    <row r="9" spans="1:5" ht="35.25" customHeight="1" x14ac:dyDescent="0.2">
      <c r="B9" s="219"/>
      <c r="C9" s="150"/>
      <c r="D9" s="222" t="s">
        <v>511</v>
      </c>
      <c r="E9" s="7"/>
    </row>
    <row r="10" spans="1:5" ht="35.25" customHeight="1" x14ac:dyDescent="0.2">
      <c r="B10" s="219"/>
      <c r="C10" s="150"/>
      <c r="D10" s="222" t="s">
        <v>512</v>
      </c>
      <c r="E10" s="7"/>
    </row>
    <row r="11" spans="1:5" ht="35.25" customHeight="1" x14ac:dyDescent="0.2">
      <c r="B11" s="219"/>
      <c r="C11" s="150"/>
      <c r="D11" s="222" t="s">
        <v>523</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516</v>
      </c>
      <c r="E56" s="7"/>
    </row>
    <row r="57" spans="2:5" ht="35.25" customHeight="1" x14ac:dyDescent="0.2">
      <c r="B57" s="219"/>
      <c r="C57" s="152"/>
      <c r="D57" s="222"/>
      <c r="E57" s="7"/>
    </row>
    <row r="58" spans="2:5" ht="35.25" customHeight="1" x14ac:dyDescent="0.2">
      <c r="B58" s="219"/>
      <c r="C58" s="152"/>
      <c r="D58" s="222" t="s">
        <v>522</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516</v>
      </c>
      <c r="E67" s="7"/>
    </row>
    <row r="68" spans="2:5" ht="35.25" customHeight="1" x14ac:dyDescent="0.2">
      <c r="B68" s="219"/>
      <c r="C68" s="152"/>
      <c r="D68" s="222"/>
      <c r="E68" s="7"/>
    </row>
    <row r="69" spans="2:5" ht="35.25" customHeight="1" x14ac:dyDescent="0.2">
      <c r="B69" s="219"/>
      <c r="C69" s="152"/>
      <c r="D69" s="222" t="s">
        <v>522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516</v>
      </c>
      <c r="E78" s="7"/>
    </row>
    <row r="79" spans="2:5" ht="35.25" customHeight="1" x14ac:dyDescent="0.2">
      <c r="B79" s="219"/>
      <c r="C79" s="152"/>
      <c r="D79" s="222"/>
      <c r="E79" s="7"/>
    </row>
    <row r="80" spans="2:5" ht="35.25" customHeight="1" x14ac:dyDescent="0.2">
      <c r="B80" s="219"/>
      <c r="C80" s="152"/>
      <c r="D80" s="222" t="s">
        <v>522</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516</v>
      </c>
      <c r="E89" s="7"/>
    </row>
    <row r="90" spans="2:5" ht="35.25" customHeight="1" x14ac:dyDescent="0.2">
      <c r="B90" s="219"/>
      <c r="C90" s="152"/>
      <c r="D90" s="222"/>
      <c r="E90" s="7"/>
    </row>
    <row r="91" spans="2:5" ht="35.25" customHeight="1" x14ac:dyDescent="0.2">
      <c r="B91" s="219"/>
      <c r="C91" s="152"/>
      <c r="D91" s="222" t="s">
        <v>522</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516</v>
      </c>
      <c r="E100" s="7"/>
    </row>
    <row r="101" spans="2:5" ht="35.25" customHeight="1" x14ac:dyDescent="0.2">
      <c r="B101" s="219"/>
      <c r="C101" s="152"/>
      <c r="D101" s="222"/>
      <c r="E101" s="7"/>
    </row>
    <row r="102" spans="2:5" ht="35.25" customHeight="1" x14ac:dyDescent="0.2">
      <c r="B102" s="219"/>
      <c r="C102" s="152"/>
      <c r="D102" s="222" t="s">
        <v>522</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