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60" windowWidth="16608"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<sst xmlns="http://schemas.openxmlformats.org/spreadsheetml/2006/main" count="604" uniqueCount="514">
  <si>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</si>
  <si>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</si>
  <si>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</si>
  <si>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</si>
  <si>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</si>
  <si>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</si>
  <si>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</si>
  <si>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</si>
  <si>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</si>
  <si>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</si>
  <si>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</si>
  <si>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</si>
  <si>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</si>
  <si>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</si>
  <si>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</si>
  <si>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</si>
  <si>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</si>
  <si>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</si>
  <si>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</si>
  <si>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</si>
  <si>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</si>
  <si>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</si>
  <si>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</si>
  <si>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</si>
  <si>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</si>
  <si>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</si>
  <si>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</si>
  <si>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</si>
  <si>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</si>
  <si>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</si>
  <si>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</si>
  <si>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</si>
  <si>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</si>
  <si>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</si>
  <si>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</si>
  <si>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</si>
  <si>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</si>
  <si>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</si>
  <si>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</si>
  <si>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</si>
  <si>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</si>
  <si>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</si>
  <si>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</si>
  <si>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</si>
  <si>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</si>
  <si>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</si>
  <si>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</si>
  <si>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</si>
  <si>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</si>
  <si>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</si>
  <si>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</si>
  <si>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</si>
  <si>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</si>
  <si>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</si>
  <si>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</si>
  <si>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</si>
  <si>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</si>
  <si>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</si>
  <si>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</si>
  <si>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</si>
  <si>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</si>
  <si>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</si>
  <si>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</si>
  <si>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</si>
  <si>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</si>
  <si>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</si>
  <si>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</si>
  <si>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</si>
  <si>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</si>
  <si>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</si>
  <si>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</si>
  <si>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</si>
  <si>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</si>
  <si>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</si>
  <si>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</si>
  <si>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</si>
  <si>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</si>
  <si>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</si>
  <si>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</si>
  <si>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</si>
  <si>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</si>
  <si>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</si>
  <si>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</si>
  <si>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</si>
  <si>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</si>
  <si>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</si>
  <si>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</si>
  <si>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</si>
  <si>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</si>
  <si>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</si>
  <si>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</si>
  <si>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</si>
  <si>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</si>
  <si>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</si>
  <si>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</si>
  <si>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</si>
  <si>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</si>
  <si>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</si>
  <si>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</si>
  <si>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</si>
  <si>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</si>
  <si>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</si>
  <si>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</si>
  <si>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</si>
  <si>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</si>
  <si>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</si>
  <si>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</si>
  <si>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</si>
  <si>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</si>
  <si>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</si>
  <si>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</si>
  <si>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</si>
  <si>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</si>
  <si>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</si>
  <si>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</si>
  <si>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</si>
  <si>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</si>
  <si>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</si>
  <si>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</si>
  <si>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</si>
  <si>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</si>
  <si>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</si>
  <si>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</si>
  <si>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</si>
  <si>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</si>
  <si>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</si>
  <si>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</si>
  <si>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</si>
  <si>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</si>
  <si>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</si>
  <si>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</si>
  <si>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</si>
  <si>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</si>
  <si>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</si>
  <si>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</si>
  <si>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</si>
  <si>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</si>
  <si>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</si>
  <si>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</si>
  <si>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</si>
  <si>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</si>
  <si>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</si>
  <si>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</si>
  <si>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</si>
  <si>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</si>
  <si>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</si>
  <si>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</si>
  <si>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</si>
  <si>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</si>
  <si>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</si>
  <si>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</si>
  <si>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</si>
  <si>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</si>
  <si>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</si>
  <si>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</si>
  <si>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</si>
  <si>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</si>
  <si>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</si>
  <si>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</si>
  <si>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</si>
  <si>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</si>
  <si>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</si>
  <si>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</si>
  <si>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</si>
  <si>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</si>
  <si>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</si>
  <si>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</si>
  <si>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</si>
  <si>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</si>
  <si>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</si>
  <si>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</si>
  <si>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</si>
  <si>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</si>
  <si>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</si>
  <si>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</si>
  <si>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</si>
  <si>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</si>
  <si>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</si>
  <si>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</si>
  <si>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</si>
  <si>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</si>
  <si>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</si>
  <si>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</si>
  <si>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</si>
  <si>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</si>
  <si>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</si>
  <si>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</si>
  <si>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</si>
  <si>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</si>
  <si>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</si>
  <si>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</si>
  <si>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</si>
  <si>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</si>
  <si>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</si>
  <si>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</si>
  <si>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</si>
  <si>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</si>
  <si>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</si>
  <si>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</si>
  <si>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</si>
  <si>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</si>
  <si>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</si>
  <si>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</si>
  <si>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</si>
  <si>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</si>
  <si>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</si>
  <si>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</si>
  <si>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</si>
  <si>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</si>
  <si>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</si>
  <si>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</si>
  <si>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</si>
  <si>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</si>
  <si>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</si>
  <si>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</si>
  <si>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</si>
  <si>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</si>
  <si>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</si>
  <si>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</si>
  <si>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</si>
  <si>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</si>
  <si>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</si>
  <si>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</si>
  <si>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</si>
  <si>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</si>
  <si>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</si>
  <si>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</si>
  <si>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</si>
  <si>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</si>
  <si>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</si>
  <si>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</si>
  <si>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</si>
  <si>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</si>
  <si>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</si>
  <si>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</si>
  <si>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</si>
  <si>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</si>
  <si>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</si>
  <si>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</si>
  <si>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</si>
  <si>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</si>
  <si>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</si>
  <si>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</si>
  <si>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</si>
  <si>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</si>
  <si>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</si>
  <si>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</si>
  <si>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</si>
  <si>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</si>
  <si>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</si>
  <si>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</si>
  <si>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</si>
  <si>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</si>
  <si>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</si>
  <si>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</si>
  <si>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</si>
  <si>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</si>
  <si>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</si>
  <si>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</si>
  <si>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</si>
  <si>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</si>
  <si>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</si>
  <si>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</si>
  <si>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</si>
  <si>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</si>
  <si>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</si>
  <si>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</si>
  <si>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</si>
  <si>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</si>
  <si>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</si>
  <si>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</si>
  <si>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</si>
  <si>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</si>
  <si>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</si>
  <si>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</si>
  <si>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</si>
  <si>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</si>
  <si>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</si>
  <si>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</si>
  <si>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</si>
  <si>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</si>
  <si>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</si>
  <si>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</si>
  <si>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</si>
  <si>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</si>
  <si>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</si>
  <si>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</si>
  <si>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</si>
  <si>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</si>
  <si>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</si>
  <si>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</si>
  <si>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</si>
  <si>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</si>
  <si>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</si>
  <si>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</si>
  <si>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</si>
  <si>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</si>
  <si>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</si>
  <si>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</si>
  <si>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</si>
  <si>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</si>
  <si>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</si>
  <si>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</si>
  <si>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</si>
  <si>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</si>
  <si>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</si>
  <si>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</si>
  <si>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</si>
  <si>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</si>
  <si>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</si>
  <si>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</si>
  <si>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</si>
  <si>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</si>
  <si>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</si>
  <si>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</si>
  <si>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</si>
  <si>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</si>
  <si>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</si>
  <si>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</si>
  <si>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</si>
  <si>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</si>
  <si>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</si>
  <si>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</si>
  <si>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</si>
  <si>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</si>
  <si>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</si>
  <si>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</si>
  <si>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</si>
  <si>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</si>
  <si>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</si>
  <si>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</si>
  <si>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</si>
  <si>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</si>
  <si>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</si>
  <si>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</si>
  <si>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</si>
  <si>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</si>
  <si>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</si>
  <si>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</si>
  <si>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</si>
  <si>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</si>
  <si>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</si>
  <si>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</si>
  <si>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</si>
  <si>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</si>
  <si>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</si>
  <si>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</si>
  <si>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</si>
  <si>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</si>
  <si>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</si>
  <si>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</si>
  <si>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</si>
  <si>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</si>
  <si>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</si>
  <si>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</si>
  <si>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</si>
  <si>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</si>
  <si>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</si>
  <si>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</si>
  <si>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</si>
  <si>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</si>
  <si>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</si>
  <si>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</si>
  <si>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</si>
  <si>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</si>
  <si>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</si>
  <si>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</si>
  <si>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</si>
  <si>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</si>
  <si>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</si>
  <si>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</si>
  <si>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</si>
  <si>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</si>
  <si>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</si>
  <si>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</si>
  <si>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</si>
  <si>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</si>
  <si>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</si>
  <si>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</si>
  <si>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</si>
  <si>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</si>
  <si>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</si>
  <si>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</si>
  <si>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</si>
  <si>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</si>
  <si>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</si>
  <si>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</si>
  <si>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</si>
  <si>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</si>
  <si>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</si>
  <si>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</si>
  <si>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</si>
  <si>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</si>
  <si>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</si>
  <si>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</si>
  <si>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</si>
  <si>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</si>
  <si>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</si>
  <si>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</si>
  <si>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</si>
  <si>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</si>
  <si>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</si>
  <si>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</si>
  <si>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</si>
  <si>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</si>
  <si>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</si>
  <si>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</si>
  <si>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</si>
  <si>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</si>
  <si>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</si>
  <si>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</si>
  <si>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</si>
  <si>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</si>
  <si>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</si>
  <si>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</si>
  <si>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</si>
  <si>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</si>
  <si>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</si>
  <si>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</si>
  <si>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</si>
  <si>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</si>
  <si>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</si>
  <si>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</si>
  <si>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</si>
  <si>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</si>
  <si>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</si>
  <si>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</si>
  <si>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</si>
  <si>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</si>
  <si>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</si>
  <si>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</si>
  <si>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</si>
  <si>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</si>
  <si>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</si>
  <si>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</si>
  <si>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</si>
  <si>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</si>
  <si>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</si>
  <si>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</si>
  <si>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</si>
  <si>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</si>
  <si>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</si>
  <si>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</si>
  <si>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</si>
  <si>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</si>
  <si>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</si>
  <si>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</si>
  <si>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</si>
  <si>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</si>
  <si>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</si>
  <si>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</si>
  <si>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</si>
  <si>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</si>
  <si>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</si>
  <si>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</si>
  <si>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</si>
  <si>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</si>
  <si>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</si>
  <si>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</si>
  <si>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</si>
  <si>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</si>
  <si>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</si>
  <si>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</si>
  <si>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</si>
  <si>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</si>
  <si>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</si>
  <si>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</si>
  <si>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</si>
  <si>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</si>
  <si>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</si>
  <si>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</si>
  <si>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</si>
  <si>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</si>
  <si>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</si>
  <si>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</si>
  <si>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</si>
  <si>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</si>
  <si>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</si>
  <si>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</si>
  <si>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</si>
  <si>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</si>
  <si>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</si>
  <si>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</si>
  <si>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</si>
  <si>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</si>
  <si>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</si>
  <si>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</si>
  <si>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</si>
  <si>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</si>
  <si>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</si>
  <si>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</si>
  <si>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</si>
  <si>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</si>
  <si>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</si>
  <si>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Sterling Life Insurance Co.</t>
  </si>
  <si>
    <t>WellCare Management Group</t>
  </si>
  <si>
    <t>1199</t>
  </si>
  <si>
    <t>2014</t>
  </si>
  <si>
    <t>29 North Wacker Drive, Suite 300 Chicago, IL 60606</t>
  </si>
  <si>
    <t>131867829</t>
  </si>
  <si>
    <t>008021</t>
  </si>
  <si>
    <t>77399</t>
  </si>
  <si>
    <t>352</t>
  </si>
  <si>
    <t>Claims for medical coverage on which services were rendered by a provider and the initial date of service occurred between 1/1 and 12/31 of the reported year.</t>
  </si>
  <si>
    <t xml:space="preserve">No allocations were made.  IBNR is calculated using the Lag method. </t>
  </si>
  <si>
    <t>N/A</t>
  </si>
  <si>
    <t>Sterling Life Insurance Company is in a loss position.  Federal income taxes do not apply.</t>
  </si>
  <si>
    <t xml:space="preserve">States Sterling Life Insurance Company provides Major Medical insurance do not levy state income tax on insurance companies.  No allocation method was used.  </t>
  </si>
  <si>
    <t>Premium tax is based on the greater of the state tax rate or Sterling's domicile (Illinois) tax rate.  No allocation was made.</t>
  </si>
  <si>
    <t>Direct state expenses.  Allocated as a percent of premium between large and small group.</t>
  </si>
  <si>
    <t xml:space="preserve">This product is 100% reinsured.  Sterling Life Insurance Company does not provide this service.  </t>
  </si>
  <si>
    <t xml:space="preserve">Direct sales salaries do not apply.  </t>
  </si>
  <si>
    <t>Direct commissions paid on earned premiums.  No allocation was made.</t>
  </si>
  <si>
    <t xml:space="preserve">Direct costs of Third Party Administrative Services.  Sterling Life Insurance Company does not provide administrative services for this product. All administrative functions are outsourced to Meritain Health at a per member per month expense.  No allocation was made.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</si>
</sst>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154</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50" zoomScaleNormal="50" workbookViewId="0">
      <pane xSplit="2" ySplit="3" topLeftCell="J46" activePane="bottomRight" state="frozen"/>
      <selection activeCell="B1" sqref="B1"/>
      <selection pane="topRight" activeCell="B1" sqref="B1"/>
      <selection pane="bottomLeft" activeCell="B1" sqref="B1"/>
      <selection pane="bottomRight" activeCell="K56" sqref="K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c r="E5" s="106"/>
      <c r="F5" s="106"/>
      <c r="G5" s="106"/>
      <c r="H5" s="106"/>
      <c r="I5" s="105"/>
      <c r="J5" s="105"/>
      <c r="K5" s="106">
        <v>5084526</v>
      </c>
      <c r="L5" s="106"/>
      <c r="M5" s="106"/>
      <c r="N5" s="106"/>
      <c r="O5" s="105"/>
      <c r="P5" s="105"/>
      <c r="Q5" s="106">
        <v>25707557</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c r="E12" s="106"/>
      <c r="F12" s="106"/>
      <c r="G12" s="106"/>
      <c r="H12" s="106"/>
      <c r="I12" s="105"/>
      <c r="J12" s="105"/>
      <c r="K12" s="106">
        <v>4310872</v>
      </c>
      <c r="L12" s="106"/>
      <c r="M12" s="106"/>
      <c r="N12" s="106"/>
      <c r="O12" s="105"/>
      <c r="P12" s="105"/>
      <c r="Q12" s="106">
        <v>27823110</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c r="E13" s="110"/>
      <c r="F13" s="110"/>
      <c r="G13" s="289"/>
      <c r="H13" s="290"/>
      <c r="I13" s="109"/>
      <c r="J13" s="109"/>
      <c r="K13" s="110">
        <v>677164</v>
      </c>
      <c r="L13" s="110"/>
      <c r="M13" s="289"/>
      <c r="N13" s="290"/>
      <c r="O13" s="109"/>
      <c r="P13" s="109"/>
      <c r="Q13" s="110">
        <v>4216074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v>62718</v>
      </c>
      <c r="L31" s="110"/>
      <c r="M31" s="110"/>
      <c r="N31" s="110"/>
      <c r="O31" s="109"/>
      <c r="P31" s="109"/>
      <c r="Q31" s="110">
        <v>248166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v>9235</v>
      </c>
      <c r="L35" s="110"/>
      <c r="M35" s="110"/>
      <c r="N35" s="110"/>
      <c r="O35" s="109"/>
      <c r="P35" s="109"/>
      <c r="Q35" s="110">
        <v>35426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v>124012</v>
      </c>
      <c r="L44" s="118"/>
      <c r="M44" s="118"/>
      <c r="N44" s="118"/>
      <c r="O44" s="117"/>
      <c r="P44" s="117"/>
      <c r="Q44" s="118">
        <v>527755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v>200253</v>
      </c>
      <c r="L47" s="110"/>
      <c r="M47" s="110"/>
      <c r="N47" s="110"/>
      <c r="O47" s="109"/>
      <c r="P47" s="109"/>
      <c r="Q47" s="110">
        <v>783965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v>1853</v>
      </c>
      <c r="L49" s="110"/>
      <c r="M49" s="110"/>
      <c r="N49" s="110"/>
      <c r="O49" s="109"/>
      <c r="P49" s="109"/>
      <c r="Q49" s="110">
        <v>8487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v>773357</v>
      </c>
      <c r="L51" s="110"/>
      <c r="M51" s="110"/>
      <c r="N51" s="110"/>
      <c r="O51" s="109"/>
      <c r="P51" s="109"/>
      <c r="Q51" s="110">
        <v>4561283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v>397</v>
      </c>
      <c r="L56" s="122"/>
      <c r="M56" s="122"/>
      <c r="N56" s="122"/>
      <c r="O56" s="121"/>
      <c r="P56" s="121"/>
      <c r="Q56" s="122">
        <v>2443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c r="K57" s="125">
        <v>1094</v>
      </c>
      <c r="L57" s="125"/>
      <c r="M57" s="125"/>
      <c r="N57" s="125"/>
      <c r="O57" s="124"/>
      <c r="P57" s="124"/>
      <c r="Q57" s="125">
        <v>5421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v>387</v>
      </c>
      <c r="L58" s="125"/>
      <c r="M58" s="125"/>
      <c r="N58" s="125"/>
      <c r="O58" s="124"/>
      <c r="P58" s="124"/>
      <c r="Q58" s="125">
        <v>530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v>13081</v>
      </c>
      <c r="L59" s="125"/>
      <c r="M59" s="125"/>
      <c r="N59" s="125"/>
      <c r="O59" s="124"/>
      <c r="P59" s="124"/>
      <c r="Q59" s="125">
        <v>61002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c r="E60" s="128"/>
      <c r="F60" s="128"/>
      <c r="G60" s="128"/>
      <c r="H60" s="128"/>
      <c r="I60" s="127"/>
      <c r="J60" s="127"/>
      <c r="K60" s="128">
        <v>1090.0833333333333</v>
      </c>
      <c r="L60" s="128">
        <v>0</v>
      </c>
      <c r="M60" s="128">
        <v>0</v>
      </c>
      <c r="N60" s="128">
        <v>0</v>
      </c>
      <c r="O60" s="127">
        <v>0</v>
      </c>
      <c r="P60" s="127">
        <v>0</v>
      </c>
      <c r="Q60" s="128">
        <v>5083.4999999999991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60" zoomScaleNormal="60" workbookViewId="0">
      <pane xSplit="2" ySplit="3" topLeftCell="K22" activePane="bottomRight" state="frozen"/>
      <selection activeCell="B1" sqref="B1"/>
      <selection pane="topRight" activeCell="B1" sqref="B1"/>
      <selection pane="bottomLeft" activeCell="B1" sqref="B1"/>
      <selection pane="bottomRight" activeCell="M30" sqref="M3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v>5084526</v>
      </c>
      <c r="L5" s="118"/>
      <c r="M5" s="118"/>
      <c r="N5" s="118"/>
      <c r="O5" s="117"/>
      <c r="P5" s="117"/>
      <c r="Q5" s="118">
        <v>25707557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v>3756160</v>
      </c>
      <c r="L24" s="110"/>
      <c r="M24" s="110"/>
      <c r="N24" s="110"/>
      <c r="O24" s="109"/>
      <c r="P24" s="293"/>
      <c r="Q24" s="110">
        <v>24582901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v>554712</v>
      </c>
      <c r="L27" s="110"/>
      <c r="M27" s="110"/>
      <c r="N27" s="110"/>
      <c r="O27" s="109"/>
      <c r="P27" s="293"/>
      <c r="Q27" s="110">
        <v>3240209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c r="E54" s="115"/>
      <c r="F54" s="115"/>
      <c r="G54" s="115"/>
      <c r="H54" s="115"/>
      <c r="I54" s="114"/>
      <c r="J54" s="114"/>
      <c r="K54" s="115">
        <v>4310872</v>
      </c>
      <c r="L54" s="115"/>
      <c r="M54" s="115"/>
      <c r="N54" s="115"/>
      <c r="O54" s="114"/>
      <c r="P54" s="114"/>
      <c r="Q54" s="115">
        <v>27823110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3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7" sqref="E7"/>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397</v>
      </c>
      <c r="E4" s="149">
        <v>2443</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v>0</v>
      </c>
      <c r="G16" s="119">
        <v>0</v>
      </c>
      <c r="H16" s="119">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v>0</v>
      </c>
      <c r="G22" s="212">
        <v>0</v>
      </c>
      <c r="H22" s="212">
        <v>0</v>
      </c>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503</v>
      </c>
      <c r="C5" s="150"/>
      <c r="D5" s="221" t="s">
        <v>504</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67</v>
      </c>
      <c r="C27" s="150"/>
      <c r="D27" s="223" t="s">
        <v>506</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68</v>
      </c>
      <c r="C34" s="150"/>
      <c r="D34" s="222" t="s">
        <v>507</v>
      </c>
      <c r="E34" s="7"/>
    </row>
    <row r="35" spans="2:5" ht="35.25" customHeight="1" x14ac:dyDescent="0.25">
      <c r="B35" s="219"/>
      <c r="C35" s="150"/>
      <c r="D35" s="222" t="s">
        <v>508</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126</v>
      </c>
      <c r="C41" s="150"/>
      <c r="D41" s="222" t="s">
        <v>505</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69</v>
      </c>
      <c r="C48" s="150"/>
      <c r="D48" s="222" t="s">
        <v>509</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127</v>
      </c>
      <c r="C56" s="152"/>
      <c r="D56" s="222" t="s">
        <v>510</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113</v>
      </c>
      <c r="C67" s="152"/>
      <c r="D67" s="222" t="s">
        <v>510</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70</v>
      </c>
      <c r="C78" s="152"/>
      <c r="D78" s="222" t="s">
        <v>510</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71</v>
      </c>
      <c r="C89" s="152"/>
      <c r="D89" s="222" t="s">
        <v>510</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199</v>
      </c>
      <c r="C100" s="152"/>
      <c r="D100" s="222" t="s">
        <v>510</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100</v>
      </c>
      <c r="C111" s="152"/>
      <c r="D111" s="222" t="s">
        <v>510</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72</v>
      </c>
      <c r="C123" s="150"/>
      <c r="D123" s="222" t="s">
        <v>510</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73</v>
      </c>
      <c r="C134" s="150"/>
      <c r="D134" s="222" t="s">
        <v>510</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74</v>
      </c>
      <c r="C145" s="150"/>
      <c r="D145" s="222" t="s">
        <v>511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75</v>
      </c>
      <c r="C156" s="150"/>
      <c r="D156" s="222" t="s">
        <v>512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76</v>
      </c>
      <c r="C167" s="150"/>
      <c r="D167" s="222" t="s">
        <v>505</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78</v>
      </c>
      <c r="C178" s="150"/>
      <c r="D178" s="222" t="s">
        <v>513</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79</v>
      </c>
      <c r="C189" s="150"/>
      <c r="D189" s="222" t="s">
        <v>505</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81</v>
      </c>
      <c r="C200" s="150"/>
      <c r="D200" s="222" t="s">
        <v>510</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Callahan, Andrea</cp:lastModifiedBy>
  <cp:lastPrinted>2014-12-18T11:24:00Z</cp:lastPrinted>
  <dcterms:created xsi:type="dcterms:W3CDTF">2012-03-15T16:14:51Z</dcterms:created>
  <dcterms:modified xsi:type="dcterms:W3CDTF">2015-07-29T22:09:32Z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