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<sst xmlns="http://schemas.openxmlformats.org/spreadsheetml/2006/main" count="691" uniqueCount="533">
  <si>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</si>
  <si>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</si>
  <si>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</si>
  <si>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</si>
  <si>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</si>
  <si>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</si>
  <si>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</si>
  <si>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</si>
  <si>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</si>
  <si>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</si>
  <si>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</si>
  <si>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</si>
  <si>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</si>
  <si>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</si>
  <si>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</si>
  <si>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</si>
  <si>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</si>
  <si>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</si>
  <si>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</si>
  <si>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</si>
  <si>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</si>
  <si>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</si>
  <si>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</si>
  <si>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</si>
  <si>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</si>
  <si>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</si>
  <si>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</si>
  <si>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</si>
  <si>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</si>
  <si>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</si>
  <si>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</si>
  <si>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</si>
  <si>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</si>
  <si>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</si>
  <si>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</si>
  <si>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</si>
  <si>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</si>
  <si>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</si>
  <si>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</si>
  <si>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</si>
  <si>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</si>
  <si>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</si>
  <si>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</si>
  <si>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</si>
  <si>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</si>
  <si>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</si>
  <si>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</si>
  <si>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</si>
  <si>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</si>
  <si>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</si>
  <si>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</si>
  <si>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</si>
  <si>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</si>
  <si>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</si>
  <si>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</si>
  <si>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</si>
  <si>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</si>
  <si>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</si>
  <si>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</si>
  <si>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</si>
  <si>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</si>
  <si>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</si>
  <si>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</si>
  <si>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</si>
  <si>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</si>
  <si>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</si>
  <si>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</si>
  <si>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</si>
  <si>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</si>
  <si>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</si>
  <si>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</si>
  <si>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</si>
  <si>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</si>
  <si>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</si>
  <si>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</si>
  <si>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</si>
  <si>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</si>
  <si>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</si>
  <si>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</si>
  <si>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</si>
  <si>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</si>
  <si>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</si>
  <si>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</si>
  <si>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</si>
  <si>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</si>
  <si>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</si>
  <si>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</si>
  <si>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</si>
  <si>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</si>
  <si>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</si>
  <si>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</si>
  <si>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</si>
  <si>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</si>
  <si>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</si>
  <si>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</si>
  <si>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</si>
  <si>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</si>
  <si>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</si>
  <si>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</si>
  <si>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</si>
  <si>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</si>
  <si>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</si>
  <si>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</si>
  <si>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</si>
  <si>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</si>
  <si>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</si>
  <si>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</si>
  <si>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</si>
  <si>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</si>
  <si>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</si>
  <si>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</si>
  <si>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</si>
  <si>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</si>
  <si>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</si>
  <si>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</si>
  <si>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</si>
  <si>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</si>
  <si>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</si>
  <si>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</si>
  <si>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</si>
  <si>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</si>
  <si>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</si>
  <si>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</si>
  <si>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</si>
  <si>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</si>
  <si>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</si>
  <si>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</si>
  <si>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</si>
  <si>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</si>
  <si>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</si>
  <si>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</si>
  <si>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</si>
  <si>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</si>
  <si>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</si>
  <si>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</si>
  <si>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</si>
  <si>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</si>
  <si>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</si>
  <si>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</si>
  <si>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</si>
  <si>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</si>
  <si>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</si>
  <si>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</si>
  <si>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</si>
  <si>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</si>
  <si>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</si>
  <si>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</si>
  <si>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</si>
  <si>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</si>
  <si>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</si>
  <si>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</si>
  <si>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</si>
  <si>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</si>
  <si>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</si>
  <si>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</si>
  <si>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</si>
  <si>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</si>
  <si>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</si>
  <si>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</si>
  <si>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</si>
  <si>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</si>
  <si>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</si>
  <si>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</si>
  <si>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</si>
  <si>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</si>
  <si>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</si>
  <si>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</si>
  <si>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</si>
  <si>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</si>
  <si>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</si>
  <si>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</si>
  <si>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</si>
  <si>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</si>
  <si>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</si>
  <si>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</si>
  <si>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</si>
  <si>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</si>
  <si>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</si>
  <si>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</si>
  <si>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</si>
  <si>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</si>
  <si>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</si>
  <si>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</si>
  <si>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</si>
  <si>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</si>
  <si>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</si>
  <si>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</si>
  <si>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</si>
  <si>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</si>
  <si>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</si>
  <si>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</si>
  <si>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</si>
  <si>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</si>
  <si>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</si>
  <si>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</si>
  <si>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</si>
  <si>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</si>
  <si>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</si>
  <si>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</si>
  <si>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</si>
  <si>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</si>
  <si>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</si>
  <si>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</si>
  <si>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</si>
  <si>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</si>
  <si>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</si>
  <si>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</si>
  <si>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</si>
  <si>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</si>
  <si>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</si>
  <si>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</si>
  <si>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</si>
  <si>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</si>
  <si>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</si>
  <si>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</si>
  <si>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</si>
  <si>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</si>
  <si>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</si>
  <si>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</si>
  <si>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</si>
  <si>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</si>
  <si>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</si>
  <si>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</si>
  <si>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</si>
  <si>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</si>
  <si>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</si>
  <si>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</si>
  <si>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</si>
  <si>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</si>
  <si>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</si>
  <si>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</si>
  <si>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</si>
  <si>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</si>
  <si>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</si>
  <si>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</si>
  <si>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</si>
  <si>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</si>
  <si>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</si>
  <si>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</si>
  <si>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</si>
  <si>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</si>
  <si>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</si>
  <si>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</si>
  <si>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</si>
  <si>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</si>
  <si>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</si>
  <si>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</si>
  <si>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</si>
  <si>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</si>
  <si>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</si>
  <si>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</si>
  <si>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</si>
  <si>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</si>
  <si>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</si>
  <si>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</si>
  <si>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</si>
  <si>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</si>
  <si>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</si>
  <si>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</si>
  <si>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</si>
  <si>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</si>
  <si>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</si>
  <si>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</si>
  <si>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</si>
  <si>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</si>
  <si>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</si>
  <si>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</si>
  <si>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</si>
  <si>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</si>
  <si>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</si>
  <si>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</si>
  <si>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</si>
  <si>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</si>
  <si>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</si>
  <si>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</si>
  <si>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</si>
  <si>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</si>
  <si>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</si>
  <si>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</si>
  <si>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</si>
  <si>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</si>
  <si>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</si>
  <si>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</si>
  <si>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</si>
  <si>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</si>
  <si>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</si>
  <si>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</si>
  <si>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</si>
  <si>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</si>
  <si>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</si>
  <si>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</si>
  <si>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</si>
  <si>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</si>
  <si>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</si>
  <si>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</si>
  <si>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</si>
  <si>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</si>
  <si>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</si>
  <si>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</si>
  <si>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</si>
  <si>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</si>
  <si>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</si>
  <si>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</si>
  <si>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</si>
  <si>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</si>
  <si>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</si>
  <si>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</si>
  <si>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</si>
  <si>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</si>
  <si>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</si>
  <si>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</si>
  <si>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</si>
  <si>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</si>
  <si>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</si>
  <si>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</si>
  <si>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</si>
  <si>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</si>
  <si>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</si>
  <si>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</si>
  <si>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</si>
  <si>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</si>
  <si>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</si>
  <si>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</si>
  <si>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</si>
  <si>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</si>
  <si>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</si>
  <si>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</si>
  <si>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</si>
  <si>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</si>
  <si>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</si>
  <si>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</si>
  <si>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</si>
  <si>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</si>
  <si>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</si>
  <si>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</si>
  <si>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</si>
  <si>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</si>
  <si>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</si>
  <si>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</si>
  <si>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</si>
  <si>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</si>
  <si>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</si>
  <si>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</si>
  <si>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</si>
  <si>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</si>
  <si>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</si>
  <si>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</si>
  <si>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</si>
  <si>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</si>
  <si>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</si>
  <si>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</si>
  <si>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</si>
  <si>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</si>
  <si>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</si>
  <si>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</si>
  <si>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</si>
  <si>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</si>
  <si>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</si>
  <si>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</si>
  <si>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</si>
  <si>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</si>
  <si>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</si>
  <si>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</si>
  <si>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</si>
  <si>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</si>
  <si>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</si>
  <si>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</si>
  <si>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</si>
  <si>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</si>
  <si>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</si>
  <si>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</si>
  <si>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</si>
  <si>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</si>
  <si>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</si>
  <si>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</si>
  <si>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</si>
  <si>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</si>
  <si>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</si>
  <si>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</si>
  <si>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</si>
  <si>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</si>
  <si>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</si>
  <si>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</si>
  <si>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</si>
  <si>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</si>
  <si>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</si>
  <si>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</si>
  <si>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</si>
  <si>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</si>
  <si>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</si>
  <si>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</si>
  <si>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</si>
  <si>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</si>
  <si>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</si>
  <si>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</si>
  <si>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</si>
  <si>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</si>
  <si>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</si>
  <si>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</si>
  <si>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</si>
  <si>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</si>
  <si>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</si>
  <si>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</si>
  <si>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</si>
  <si>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</si>
  <si>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</si>
  <si>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</si>
  <si>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</si>
  <si>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</si>
  <si>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</si>
  <si>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</si>
  <si>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</si>
  <si>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</si>
  <si>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</si>
  <si>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</si>
  <si>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</si>
  <si>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</si>
  <si>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</si>
  <si>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</si>
  <si>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</si>
  <si>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</si>
  <si>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</si>
  <si>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</si>
  <si>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</si>
  <si>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</si>
  <si>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</si>
  <si>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</si>
  <si>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</si>
  <si>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</si>
  <si>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</si>
  <si>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</si>
  <si>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</si>
  <si>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</si>
  <si>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</si>
  <si>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</si>
  <si>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</si>
  <si>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</si>
  <si>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</si>
  <si>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</si>
  <si>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</si>
  <si>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</si>
  <si>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</si>
  <si>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</si>
  <si>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</si>
  <si>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</si>
  <si>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</si>
  <si>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</si>
  <si>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</si>
  <si>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</si>
  <si>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</si>
  <si>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</si>
  <si>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</si>
  <si>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</si>
  <si>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</si>
  <si>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</si>
  <si>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</si>
  <si>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</si>
  <si>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</si>
  <si>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</si>
  <si>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</si>
  <si>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</si>
  <si>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</si>
  <si>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</si>
  <si>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</si>
  <si>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</si>
  <si>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</si>
  <si>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</si>
  <si>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</si>
  <si>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</si>
  <si>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</si>
  <si>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</si>
  <si>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</si>
  <si>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</si>
  <si>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</si>
  <si>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</si>
  <si>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</si>
  <si>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</si>
  <si>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</si>
  <si>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</si>
  <si>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</si>
  <si>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</si>
  <si>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</si>
  <si>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</si>
  <si>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</si>
  <si>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</si>
  <si>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</si>
  <si>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</si>
  <si>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</si>
  <si>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</si>
  <si>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</si>
  <si>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</si>
  <si>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</si>
  <si>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</si>
  <si>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</si>
  <si>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</si>
  <si>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</si>
  <si>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</si>
  <si>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</si>
  <si>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</si>
  <si>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</si>
  <si>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</si>
  <si>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444</t>
  </si>
  <si>
    <t/>
  </si>
  <si>
    <t>Paid Claims</t>
  </si>
  <si>
    <t>Paid claims were matched to the individual and thus allocated to the state pool to which that individual belongs.</t>
  </si>
  <si>
    <t>Claim Reserves</t>
  </si>
  <si>
    <t xml:space="preserve">Claim reserves contemplate the reserve required for the following liabilities: future services that have not yet taken place that are </t>
  </si>
  <si>
    <t>associated with the current incurral year, and claims incurred but not yet paid. The claim reserve methodology uses a trended expected</t>
  </si>
  <si>
    <t xml:space="preserve">claims method for early lag duration claims followed by a completion factor approach for the later lag months. The book of business </t>
  </si>
  <si>
    <t xml:space="preserve">(for the product being filed) is segmented into 10 separate books of business for the purpose of computing the claim reserve. The </t>
  </si>
  <si>
    <t xml:space="preserve">segmentation will be for either the largest cases (which will use their own completion factors) or for plans with similar benefit designs. </t>
  </si>
  <si>
    <t xml:space="preserve">Once the reserves are computed for the 10 segments, they are spread to the each group as a pro rata by the group's premium. The </t>
  </si>
  <si>
    <t xml:space="preserve">group policy reserve (for the purpose of the filing) is than allocated to the individual level (as Association business is classified as </t>
  </si>
  <si>
    <t>individual) pro-rata by the individual's premium. Please note the claim reserve is not discounted for the filing as the runout of the reserve</t>
  </si>
  <si>
    <t xml:space="preserve">relative to future paid claims for the 2011 and 2012 incurral year would result in an increasing loss ratio for future filing years (ie 2013 </t>
  </si>
  <si>
    <t xml:space="preserve">and beyond). </t>
  </si>
  <si>
    <t>Pending Claims or RBNP</t>
  </si>
  <si>
    <t xml:space="preserve">Our claim reserves are computed to capture liability from the time of incurral to the time the claim is paid. As such there is no separate </t>
  </si>
  <si>
    <t>pending reserve computed.</t>
  </si>
  <si>
    <t>Experience Refund Reserves on 2011 Incurrals Only</t>
  </si>
  <si>
    <t>The experience refund reserve calculation utilized was the contractual profit equation with the group policyholder ie (premium - incurred</t>
  </si>
  <si>
    <t xml:space="preserve">claims - + investment income credited + TPA fees/commissions - premium tax - company expenses) for 2011 and 2012 incurrals. </t>
  </si>
  <si>
    <t xml:space="preserve">Any values above $0 means that the year provided an underwriting gain and increase to the rate credit reserve. A negative value means </t>
  </si>
  <si>
    <t xml:space="preserve">the year provided an underwriting loss and decrease to the rate credit reserve. The calculation above was applied to each participating </t>
  </si>
  <si>
    <t>account within a state pool.</t>
  </si>
  <si>
    <t>Experience Refunds on all incurral years</t>
  </si>
  <si>
    <t xml:space="preserve">The experience refund reserve is calculated and maintained at the policyholder based on the contractual agreement between the </t>
  </si>
  <si>
    <t>company and the group policy holder.</t>
  </si>
  <si>
    <t xml:space="preserve">Expense allocations by line of business are derived from individual budget center allocations updated annually by each </t>
  </si>
  <si>
    <t xml:space="preserve">business unit (e.g. administration, new business, underwriting, claims, etc…) Budget center managers base their allocations </t>
  </si>
  <si>
    <t xml:space="preserve">on time studies, direct costs, transaction studies, resource allocation or a combination of such methods. Indirect overhead </t>
  </si>
  <si>
    <t>expenses are allocated using algorithms determined by inforce statistics.</t>
  </si>
  <si>
    <t>$0 was assumed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</si>
</sst>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3" fillId="7" borderId="1" applyNumberFormat="0" applyAlignment="0" applyProtection="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50" xfId="469"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50975640.946061626</v>
      </c>
      <c r="E5" s="106">
        <v>36938257.938675143</v>
      </c>
      <c r="F5" s="106">
        <v>0</v>
      </c>
      <c r="G5" s="106">
        <v>0</v>
      </c>
      <c r="H5" s="106">
        <v>0</v>
      </c>
      <c r="I5" s="105">
        <v>0</v>
      </c>
      <c r="J5" s="105">
        <v>0</v>
      </c>
      <c r="K5" s="106">
        <v>0</v>
      </c>
      <c r="L5" s="106">
        <v>0</v>
      </c>
      <c r="M5" s="106">
        <v>0</v>
      </c>
      <c r="N5" s="106">
        <v>0</v>
      </c>
      <c r="O5" s="105">
        <v>0</v>
      </c>
      <c r="P5" s="105">
        <v>85414.053938377561</v>
      </c>
      <c r="Q5" s="106">
        <v>51364.061324858296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151357739</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-10270710</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32048050.52948758</v>
      </c>
      <c r="E12" s="106">
        <v>30441803</v>
      </c>
      <c r="F12" s="106">
        <v>0</v>
      </c>
      <c r="G12" s="106">
        <v>0</v>
      </c>
      <c r="H12" s="106">
        <v>0</v>
      </c>
      <c r="I12" s="105">
        <v>0</v>
      </c>
      <c r="J12" s="105">
        <v>0</v>
      </c>
      <c r="K12" s="106">
        <v>0</v>
      </c>
      <c r="L12" s="106">
        <v>0</v>
      </c>
      <c r="M12" s="106">
        <v>0</v>
      </c>
      <c r="N12" s="106">
        <v>0</v>
      </c>
      <c r="O12" s="105">
        <v>0</v>
      </c>
      <c r="P12" s="105">
        <v>-26500.529487583146</v>
      </c>
      <c r="Q12" s="106">
        <v>32785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83882070.430000022</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-7859722</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4248916</v>
      </c>
      <c r="E18" s="288"/>
      <c r="F18" s="291"/>
      <c r="G18" s="291"/>
      <c r="H18" s="294"/>
      <c r="I18" s="292"/>
      <c r="J18" s="109"/>
      <c r="K18" s="288"/>
      <c r="L18" s="291"/>
      <c r="M18" s="291"/>
      <c r="N18" s="294"/>
      <c r="O18" s="292"/>
      <c r="P18" s="109">
        <v>7331</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-784553</v>
      </c>
      <c r="E25" s="110">
        <v>-486952</v>
      </c>
      <c r="F25" s="110"/>
      <c r="G25" s="110"/>
      <c r="H25" s="110"/>
      <c r="I25" s="109"/>
      <c r="J25" s="109"/>
      <c r="K25" s="110"/>
      <c r="L25" s="110"/>
      <c r="M25" s="110"/>
      <c r="N25" s="110"/>
      <c r="O25" s="109"/>
      <c r="P25" s="109">
        <v>-4</v>
      </c>
      <c r="Q25" s="110">
        <v>4030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-4451483</v>
      </c>
      <c r="AU25" s="113"/>
      <c r="AV25" s="113"/>
      <c r="AW25" s="318"/>
    </row>
    <row r="26" spans="1:49" s="5" customFormat="1" x14ac:dyDescent="0.2">
      <c r="A26" s="35"/>
      <c r="B26" s="158" t="s">
        <v>243</v>
      </c>
      <c r="C26" s="62"/>
      <c r="D26" s="109">
        <v>243950</v>
      </c>
      <c r="E26" s="110">
        <v>243950</v>
      </c>
      <c r="F26" s="110"/>
      <c r="G26" s="110"/>
      <c r="H26" s="110"/>
      <c r="I26" s="109"/>
      <c r="J26" s="109"/>
      <c r="K26" s="110"/>
      <c r="L26" s="110"/>
      <c r="M26" s="110"/>
      <c r="N26" s="110"/>
      <c r="O26" s="109"/>
      <c r="P26" s="109">
        <v>246</v>
      </c>
      <c r="Q26" s="110">
        <v>246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137527</v>
      </c>
      <c r="E28" s="110">
        <v>0</v>
      </c>
      <c r="F28" s="110"/>
      <c r="G28" s="110"/>
      <c r="H28" s="110"/>
      <c r="I28" s="109"/>
      <c r="J28" s="109"/>
      <c r="K28" s="110"/>
      <c r="L28" s="110"/>
      <c r="M28" s="110"/>
      <c r="N28" s="110"/>
      <c r="O28" s="109"/>
      <c r="P28" s="109">
        <v>130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1037648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322089</v>
      </c>
      <c r="E30" s="110">
        <v>322089</v>
      </c>
      <c r="F30" s="110"/>
      <c r="G30" s="110"/>
      <c r="H30" s="110"/>
      <c r="I30" s="109"/>
      <c r="J30" s="109"/>
      <c r="K30" s="110"/>
      <c r="L30" s="110"/>
      <c r="M30" s="110"/>
      <c r="N30" s="110"/>
      <c r="O30" s="109"/>
      <c r="P30" s="109">
        <v>304</v>
      </c>
      <c r="Q30" s="110">
        <v>304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129130</v>
      </c>
      <c r="AU30" s="113"/>
      <c r="AV30" s="113"/>
      <c r="AW30" s="318"/>
    </row>
    <row r="31" spans="1:49" x14ac:dyDescent="0.2">
      <c r="B31" s="158" t="s">
        <v>248</v>
      </c>
      <c r="C31" s="62"/>
      <c r="D31" s="109">
        <v>1586683</v>
      </c>
      <c r="E31" s="110">
        <v>1586683</v>
      </c>
      <c r="F31" s="110"/>
      <c r="G31" s="110"/>
      <c r="H31" s="110"/>
      <c r="I31" s="109"/>
      <c r="J31" s="109"/>
      <c r="K31" s="110"/>
      <c r="L31" s="110"/>
      <c r="M31" s="110"/>
      <c r="N31" s="110"/>
      <c r="O31" s="109"/>
      <c r="P31" s="109">
        <v>1496</v>
      </c>
      <c r="Q31" s="110">
        <v>1496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2278503</v>
      </c>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13755</v>
      </c>
      <c r="E35" s="110">
        <v>13755</v>
      </c>
      <c r="F35" s="110"/>
      <c r="G35" s="110"/>
      <c r="H35" s="110"/>
      <c r="I35" s="109"/>
      <c r="J35" s="109"/>
      <c r="K35" s="110"/>
      <c r="L35" s="110"/>
      <c r="M35" s="110"/>
      <c r="N35" s="110"/>
      <c r="O35" s="109"/>
      <c r="P35" s="109">
        <v>13</v>
      </c>
      <c r="Q35" s="110">
        <v>13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5833740</v>
      </c>
      <c r="E47" s="110">
        <v>5833740</v>
      </c>
      <c r="F47" s="110"/>
      <c r="G47" s="110"/>
      <c r="H47" s="110"/>
      <c r="I47" s="109"/>
      <c r="J47" s="109"/>
      <c r="K47" s="110"/>
      <c r="L47" s="110"/>
      <c r="M47" s="110"/>
      <c r="N47" s="110"/>
      <c r="O47" s="109"/>
      <c r="P47" s="109">
        <v>5506</v>
      </c>
      <c r="Q47" s="110">
        <v>5506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29445866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v>0</v>
      </c>
      <c r="F53" s="110"/>
      <c r="G53" s="289"/>
      <c r="H53" s="289"/>
      <c r="I53" s="109"/>
      <c r="J53" s="109"/>
      <c r="K53" s="110"/>
      <c r="L53" s="110"/>
      <c r="M53" s="289"/>
      <c r="N53" s="289"/>
      <c r="O53" s="109"/>
      <c r="P53" s="109"/>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121977</v>
      </c>
      <c r="E56" s="122">
        <v>121977</v>
      </c>
      <c r="F56" s="122"/>
      <c r="G56" s="122"/>
      <c r="H56" s="122"/>
      <c r="I56" s="121"/>
      <c r="J56" s="121"/>
      <c r="K56" s="122"/>
      <c r="L56" s="122"/>
      <c r="M56" s="122"/>
      <c r="N56" s="122"/>
      <c r="O56" s="121"/>
      <c r="P56" s="121">
        <v>123</v>
      </c>
      <c r="Q56" s="122">
        <v>123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304110</v>
      </c>
      <c r="AU56" s="123"/>
      <c r="AV56" s="123"/>
      <c r="AW56" s="309"/>
    </row>
    <row r="57" spans="2:49" x14ac:dyDescent="0.2">
      <c r="B57" s="161" t="s">
        <v>273</v>
      </c>
      <c r="C57" s="62" t="s">
        <v>25</v>
      </c>
      <c r="D57" s="124">
        <v>121977</v>
      </c>
      <c r="E57" s="125">
        <v>121977</v>
      </c>
      <c r="F57" s="125"/>
      <c r="G57" s="125"/>
      <c r="H57" s="125"/>
      <c r="I57" s="124"/>
      <c r="J57" s="124"/>
      <c r="K57" s="125"/>
      <c r="L57" s="125"/>
      <c r="M57" s="125"/>
      <c r="N57" s="125"/>
      <c r="O57" s="124"/>
      <c r="P57" s="124">
        <v>123</v>
      </c>
      <c r="Q57" s="125">
        <v>123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774470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18375</v>
      </c>
      <c r="AU58" s="126"/>
      <c r="AV58" s="126"/>
      <c r="AW58" s="310"/>
    </row>
    <row r="59" spans="2:49" x14ac:dyDescent="0.2">
      <c r="B59" s="161" t="s">
        <v>275</v>
      </c>
      <c r="C59" s="62" t="s">
        <v>27</v>
      </c>
      <c r="D59" s="124">
        <v>1434628</v>
      </c>
      <c r="E59" s="125">
        <v>1434628</v>
      </c>
      <c r="F59" s="125"/>
      <c r="G59" s="125"/>
      <c r="H59" s="125"/>
      <c r="I59" s="124"/>
      <c r="J59" s="124"/>
      <c r="K59" s="125"/>
      <c r="L59" s="125"/>
      <c r="M59" s="125"/>
      <c r="N59" s="125"/>
      <c r="O59" s="124"/>
      <c r="P59" s="124">
        <v>1476</v>
      </c>
      <c r="Q59" s="125">
        <v>1476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9293640</v>
      </c>
      <c r="AU59" s="126"/>
      <c r="AV59" s="126"/>
      <c r="AW59" s="310"/>
    </row>
    <row r="60" spans="2:49" x14ac:dyDescent="0.2">
      <c r="B60" s="161" t="s">
        <v>276</v>
      </c>
      <c r="C60" s="62"/>
      <c r="D60" s="127">
        <v>119552.33333333333</v>
      </c>
      <c r="E60" s="128">
        <v>119552.33333333333</v>
      </c>
      <c r="F60" s="128">
        <v>0</v>
      </c>
      <c r="G60" s="128">
        <v>0</v>
      </c>
      <c r="H60" s="128">
        <v>0</v>
      </c>
      <c r="I60" s="127">
        <v>0</v>
      </c>
      <c r="J60" s="127">
        <v>0</v>
      </c>
      <c r="K60" s="128">
        <v>0</v>
      </c>
      <c r="L60" s="128">
        <v>0</v>
      </c>
      <c r="M60" s="128">
        <v>0</v>
      </c>
      <c r="N60" s="128">
        <v>0</v>
      </c>
      <c r="O60" s="127">
        <v>0</v>
      </c>
      <c r="P60" s="127">
        <v>123</v>
      </c>
      <c r="Q60" s="128">
        <v>123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774470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36516317.007386483</v>
      </c>
      <c r="E5" s="118">
        <v>22478934</v>
      </c>
      <c r="F5" s="118"/>
      <c r="G5" s="130"/>
      <c r="H5" s="130"/>
      <c r="I5" s="117"/>
      <c r="J5" s="117"/>
      <c r="K5" s="118"/>
      <c r="L5" s="118"/>
      <c r="M5" s="118"/>
      <c r="N5" s="118"/>
      <c r="O5" s="117"/>
      <c r="P5" s="117">
        <v>49926.992613519258</v>
      </c>
      <c r="Q5" s="118">
        <v>15877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150589813</v>
      </c>
      <c r="AU5" s="119"/>
      <c r="AV5" s="312"/>
      <c r="AW5" s="317"/>
    </row>
    <row r="6" spans="2:49" x14ac:dyDescent="0.2">
      <c r="B6" s="176" t="s">
        <v>279</v>
      </c>
      <c r="C6" s="133" t="s">
        <v>8</v>
      </c>
      <c r="D6" s="109">
        <v>20835429.159094267</v>
      </c>
      <c r="E6" s="110">
        <v>20835429.159094267</v>
      </c>
      <c r="F6" s="110"/>
      <c r="G6" s="111"/>
      <c r="H6" s="111"/>
      <c r="I6" s="109"/>
      <c r="J6" s="109"/>
      <c r="K6" s="110"/>
      <c r="L6" s="110"/>
      <c r="M6" s="110"/>
      <c r="N6" s="110"/>
      <c r="O6" s="109"/>
      <c r="P6" s="109">
        <v>41486.840905735087</v>
      </c>
      <c r="Q6" s="110">
        <v>41486.840905735087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21880035</v>
      </c>
      <c r="AU6" s="113"/>
      <c r="AV6" s="311"/>
      <c r="AW6" s="318"/>
    </row>
    <row r="7" spans="2:49" x14ac:dyDescent="0.2">
      <c r="B7" s="176" t="s">
        <v>280</v>
      </c>
      <c r="C7" s="133" t="s">
        <v>9</v>
      </c>
      <c r="D7" s="109">
        <v>6376105.2204191228</v>
      </c>
      <c r="E7" s="110">
        <v>6376105.2204191228</v>
      </c>
      <c r="F7" s="110"/>
      <c r="G7" s="111"/>
      <c r="H7" s="111"/>
      <c r="I7" s="109"/>
      <c r="J7" s="109"/>
      <c r="K7" s="110"/>
      <c r="L7" s="110"/>
      <c r="M7" s="110"/>
      <c r="N7" s="110"/>
      <c r="O7" s="109"/>
      <c r="P7" s="109">
        <v>5999.7795808767896</v>
      </c>
      <c r="Q7" s="110">
        <v>5999.7795808767896</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21112109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10826903.380186561</v>
      </c>
      <c r="E9" s="288"/>
      <c r="F9" s="288"/>
      <c r="G9" s="288"/>
      <c r="H9" s="288"/>
      <c r="I9" s="292"/>
      <c r="J9" s="109"/>
      <c r="K9" s="288"/>
      <c r="L9" s="288"/>
      <c r="M9" s="288"/>
      <c r="N9" s="288"/>
      <c r="O9" s="292"/>
      <c r="P9" s="109">
        <v>32843.619813439116</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12798524</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96236000.928600624</v>
      </c>
      <c r="E11" s="110">
        <v>0</v>
      </c>
      <c r="F11" s="110"/>
      <c r="G11" s="110"/>
      <c r="H11" s="110"/>
      <c r="I11" s="109"/>
      <c r="J11" s="109"/>
      <c r="K11" s="110"/>
      <c r="L11" s="110"/>
      <c r="M11" s="110"/>
      <c r="N11" s="110"/>
      <c r="O11" s="109"/>
      <c r="P11" s="109">
        <v>90823.071399362772</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117312751.35000001</v>
      </c>
      <c r="AU11" s="113"/>
      <c r="AV11" s="311"/>
      <c r="AW11" s="318"/>
    </row>
    <row r="12" spans="2:49" x14ac:dyDescent="0.2">
      <c r="B12" s="176" t="s">
        <v>283</v>
      </c>
      <c r="C12" s="133" t="s">
        <v>44</v>
      </c>
      <c r="D12" s="109">
        <v>93561523.762284338</v>
      </c>
      <c r="E12" s="289"/>
      <c r="F12" s="289"/>
      <c r="G12" s="289"/>
      <c r="H12" s="289"/>
      <c r="I12" s="293"/>
      <c r="J12" s="109"/>
      <c r="K12" s="289"/>
      <c r="L12" s="289"/>
      <c r="M12" s="289"/>
      <c r="N12" s="289"/>
      <c r="O12" s="293"/>
      <c r="P12" s="109">
        <v>186516.23771566959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121679962.92</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40511651.364337809</v>
      </c>
      <c r="E23" s="288"/>
      <c r="F23" s="288"/>
      <c r="G23" s="288"/>
      <c r="H23" s="288"/>
      <c r="I23" s="292"/>
      <c r="J23" s="109"/>
      <c r="K23" s="288"/>
      <c r="L23" s="288"/>
      <c r="M23" s="288"/>
      <c r="N23" s="288"/>
      <c r="O23" s="292"/>
      <c r="P23" s="109">
        <v>67274.63566219504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120352718</v>
      </c>
      <c r="AU23" s="113"/>
      <c r="AV23" s="311"/>
      <c r="AW23" s="318"/>
    </row>
    <row r="24" spans="2:49" ht="28.5" customHeight="1" x14ac:dyDescent="0.2">
      <c r="B24" s="178" t="s">
        <v>114</v>
      </c>
      <c r="C24" s="133"/>
      <c r="D24" s="293"/>
      <c r="E24" s="110">
        <v>8879400</v>
      </c>
      <c r="F24" s="110"/>
      <c r="G24" s="110"/>
      <c r="H24" s="110"/>
      <c r="I24" s="109"/>
      <c r="J24" s="293"/>
      <c r="K24" s="110"/>
      <c r="L24" s="110"/>
      <c r="M24" s="110"/>
      <c r="N24" s="110"/>
      <c r="O24" s="109"/>
      <c r="P24" s="293"/>
      <c r="Q24" s="110">
        <v>32785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76513809.881225064</v>
      </c>
      <c r="E26" s="288"/>
      <c r="F26" s="288"/>
      <c r="G26" s="288"/>
      <c r="H26" s="288"/>
      <c r="I26" s="292"/>
      <c r="J26" s="109"/>
      <c r="K26" s="288"/>
      <c r="L26" s="288"/>
      <c r="M26" s="288"/>
      <c r="N26" s="288"/>
      <c r="O26" s="292"/>
      <c r="P26" s="109">
        <v>126537.1187749433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13566998</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95275123.868442655</v>
      </c>
      <c r="E28" s="289"/>
      <c r="F28" s="289"/>
      <c r="G28" s="289"/>
      <c r="H28" s="289"/>
      <c r="I28" s="293"/>
      <c r="J28" s="109"/>
      <c r="K28" s="289"/>
      <c r="L28" s="289"/>
      <c r="M28" s="289"/>
      <c r="N28" s="289"/>
      <c r="O28" s="293"/>
      <c r="P28" s="109">
        <v>152884.13155735502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20356094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14800546.794961022</v>
      </c>
      <c r="E30" s="288"/>
      <c r="F30" s="288"/>
      <c r="G30" s="288"/>
      <c r="H30" s="288"/>
      <c r="I30" s="292"/>
      <c r="J30" s="109"/>
      <c r="K30" s="288"/>
      <c r="L30" s="288"/>
      <c r="M30" s="288"/>
      <c r="N30" s="288"/>
      <c r="O30" s="292"/>
      <c r="P30" s="109">
        <v>22324.205038979144</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433627320</v>
      </c>
      <c r="AU30" s="113"/>
      <c r="AV30" s="311"/>
      <c r="AW30" s="318"/>
    </row>
    <row r="31" spans="2:49" s="5" customFormat="1" ht="25.5" x14ac:dyDescent="0.2">
      <c r="B31" s="178" t="s">
        <v>84</v>
      </c>
      <c r="C31" s="133"/>
      <c r="D31" s="293"/>
      <c r="E31" s="110">
        <v>20182051</v>
      </c>
      <c r="F31" s="110"/>
      <c r="G31" s="110"/>
      <c r="H31" s="110"/>
      <c r="I31" s="109"/>
      <c r="J31" s="293"/>
      <c r="K31" s="110"/>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18002289.189096522</v>
      </c>
      <c r="E32" s="289"/>
      <c r="F32" s="289"/>
      <c r="G32" s="289"/>
      <c r="H32" s="289"/>
      <c r="I32" s="293"/>
      <c r="J32" s="109"/>
      <c r="K32" s="289"/>
      <c r="L32" s="289"/>
      <c r="M32" s="289"/>
      <c r="N32" s="289"/>
      <c r="O32" s="293"/>
      <c r="P32" s="109">
        <v>26902.810903477894</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472631616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40745</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18161255</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42670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17269823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10826903.380186561</v>
      </c>
      <c r="E38" s="288"/>
      <c r="F38" s="288"/>
      <c r="G38" s="288"/>
      <c r="H38" s="288"/>
      <c r="I38" s="292"/>
      <c r="J38" s="109"/>
      <c r="K38" s="288"/>
      <c r="L38" s="288"/>
      <c r="M38" s="288"/>
      <c r="N38" s="288"/>
      <c r="O38" s="292"/>
      <c r="P38" s="109">
        <v>32843.619813439116</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12798524</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96236000.928600624</v>
      </c>
      <c r="E41" s="288"/>
      <c r="F41" s="288"/>
      <c r="G41" s="288"/>
      <c r="H41" s="288"/>
      <c r="I41" s="292"/>
      <c r="J41" s="109"/>
      <c r="K41" s="288"/>
      <c r="L41" s="288"/>
      <c r="M41" s="288"/>
      <c r="N41" s="288"/>
      <c r="O41" s="292"/>
      <c r="P41" s="109">
        <v>90823.071399362772</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117312751.35000001</v>
      </c>
      <c r="AU41" s="113"/>
      <c r="AV41" s="311"/>
      <c r="AW41" s="318"/>
    </row>
    <row r="42" spans="2:49" s="5" customFormat="1" ht="25.5" x14ac:dyDescent="0.2">
      <c r="B42" s="178" t="s">
        <v>92</v>
      </c>
      <c r="C42" s="133"/>
      <c r="D42" s="293"/>
      <c r="E42" s="110">
        <v>1380352</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93561523.762284338</v>
      </c>
      <c r="E43" s="289"/>
      <c r="F43" s="289"/>
      <c r="G43" s="289"/>
      <c r="H43" s="289"/>
      <c r="I43" s="293"/>
      <c r="J43" s="109"/>
      <c r="K43" s="289"/>
      <c r="L43" s="289"/>
      <c r="M43" s="289"/>
      <c r="N43" s="289"/>
      <c r="O43" s="293"/>
      <c r="P43" s="109">
        <v>186516.23771566959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121679962.92</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v>0</v>
      </c>
      <c r="F51" s="110"/>
      <c r="G51" s="110"/>
      <c r="H51" s="110"/>
      <c r="I51" s="109"/>
      <c r="J51" s="109"/>
      <c r="K51" s="110"/>
      <c r="L51" s="110"/>
      <c r="M51" s="110"/>
      <c r="N51" s="110"/>
      <c r="O51" s="109"/>
      <c r="P51" s="109"/>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32048050.52948758</v>
      </c>
      <c r="E54" s="115">
        <v>30441803</v>
      </c>
      <c r="F54" s="115">
        <v>0</v>
      </c>
      <c r="G54" s="115">
        <v>0</v>
      </c>
      <c r="H54" s="115">
        <v>0</v>
      </c>
      <c r="I54" s="114">
        <v>0</v>
      </c>
      <c r="J54" s="114">
        <v>0</v>
      </c>
      <c r="K54" s="115">
        <v>0</v>
      </c>
      <c r="L54" s="115">
        <v>0</v>
      </c>
      <c r="M54" s="115">
        <v>0</v>
      </c>
      <c r="N54" s="115">
        <v>0</v>
      </c>
      <c r="O54" s="114">
        <v>0</v>
      </c>
      <c r="P54" s="114">
        <v>-26500.529487583146</v>
      </c>
      <c r="Q54" s="115">
        <v>32785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83882070.430000022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47660518</v>
      </c>
      <c r="D5" s="118">
        <v>53971681</v>
      </c>
      <c r="E5" s="346"/>
      <c r="F5" s="346"/>
      <c r="G5" s="312"/>
      <c r="H5" s="117"/>
      <c r="I5" s="118"/>
      <c r="J5" s="346"/>
      <c r="K5" s="346"/>
      <c r="L5" s="312"/>
      <c r="M5" s="117">
        <v>5144</v>
      </c>
      <c r="N5" s="118">
        <v>56220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52017378</v>
      </c>
      <c r="D6" s="110">
        <v>58664570</v>
      </c>
      <c r="E6" s="115">
        <v>30441803</v>
      </c>
      <c r="F6" s="115">
        <v>141123751</v>
      </c>
      <c r="G6" s="116">
        <v>0</v>
      </c>
      <c r="H6" s="109"/>
      <c r="I6" s="110"/>
      <c r="J6" s="115">
        <v>0</v>
      </c>
      <c r="K6" s="115">
        <v>0</v>
      </c>
      <c r="L6" s="116">
        <v>0</v>
      </c>
      <c r="M6" s="109">
        <v>5144</v>
      </c>
      <c r="N6" s="110">
        <v>78469</v>
      </c>
      <c r="O6" s="115">
        <v>32785</v>
      </c>
      <c r="P6" s="115">
        <v>116398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256172</v>
      </c>
      <c r="D7" s="110">
        <v>283387</v>
      </c>
      <c r="E7" s="115">
        <v>0</v>
      </c>
      <c r="F7" s="115">
        <v>539559</v>
      </c>
      <c r="G7" s="116">
        <v>0</v>
      </c>
      <c r="H7" s="109"/>
      <c r="I7" s="110"/>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52273550</v>
      </c>
      <c r="D12" s="115">
        <v>58947957</v>
      </c>
      <c r="E12" s="115">
        <v>30441803</v>
      </c>
      <c r="F12" s="115">
        <v>0</v>
      </c>
      <c r="G12" s="311"/>
      <c r="H12" s="114">
        <v>0</v>
      </c>
      <c r="I12" s="115">
        <v>0</v>
      </c>
      <c r="J12" s="115">
        <v>0</v>
      </c>
      <c r="K12" s="115">
        <v>0</v>
      </c>
      <c r="L12" s="311"/>
      <c r="M12" s="114">
        <v>5144</v>
      </c>
      <c r="N12" s="115">
        <v>78469</v>
      </c>
      <c r="O12" s="115">
        <v>32785</v>
      </c>
      <c r="P12" s="115">
        <v>116398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73263327</v>
      </c>
      <c r="D15" s="118">
        <v>74006101</v>
      </c>
      <c r="E15" s="106">
        <v>36938257.938675143</v>
      </c>
      <c r="F15" s="106">
        <v>184207685.93867514</v>
      </c>
      <c r="G15" s="107">
        <v>0</v>
      </c>
      <c r="H15" s="117"/>
      <c r="I15" s="118"/>
      <c r="J15" s="106">
        <v>0</v>
      </c>
      <c r="K15" s="106">
        <v>0</v>
      </c>
      <c r="L15" s="107">
        <v>0</v>
      </c>
      <c r="M15" s="117">
        <v>239092</v>
      </c>
      <c r="N15" s="118">
        <v>260473</v>
      </c>
      <c r="O15" s="106">
        <v>51364.061324858296</v>
      </c>
      <c r="P15" s="106">
        <v>550929.06132485834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2443723</v>
      </c>
      <c r="D16" s="110">
        <v>840164</v>
      </c>
      <c r="E16" s="115">
        <v>1679525</v>
      </c>
      <c r="F16" s="115">
        <v>4963412</v>
      </c>
      <c r="G16" s="116">
        <v>0</v>
      </c>
      <c r="H16" s="109"/>
      <c r="I16" s="110"/>
      <c r="J16" s="115">
        <v>0</v>
      </c>
      <c r="K16" s="115">
        <v>0</v>
      </c>
      <c r="L16" s="116">
        <v>0</v>
      </c>
      <c r="M16" s="109">
        <v>58701</v>
      </c>
      <c r="N16" s="110">
        <v>48922</v>
      </c>
      <c r="O16" s="115">
        <v>6089</v>
      </c>
      <c r="P16" s="115">
        <v>113712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70819604</v>
      </c>
      <c r="D17" s="115">
        <v>73165937</v>
      </c>
      <c r="E17" s="115">
        <v>35258732.938675143</v>
      </c>
      <c r="F17" s="115">
        <v>179244273.93867514</v>
      </c>
      <c r="G17" s="314"/>
      <c r="H17" s="114">
        <v>0</v>
      </c>
      <c r="I17" s="115">
        <v>0</v>
      </c>
      <c r="J17" s="115">
        <v>0</v>
      </c>
      <c r="K17" s="115">
        <v>0</v>
      </c>
      <c r="L17" s="314"/>
      <c r="M17" s="114">
        <v>180391</v>
      </c>
      <c r="N17" s="115">
        <v>211551</v>
      </c>
      <c r="O17" s="115">
        <v>45275.061324858296</v>
      </c>
      <c r="P17" s="115">
        <v>437217.06132485834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240026</v>
      </c>
      <c r="D37" s="122">
        <v>222420</v>
      </c>
      <c r="E37" s="256">
        <v>119552.33333333333</v>
      </c>
      <c r="F37" s="256">
        <v>581998.33333333337</v>
      </c>
      <c r="G37" s="312"/>
      <c r="H37" s="121"/>
      <c r="I37" s="122"/>
      <c r="J37" s="256">
        <v>0</v>
      </c>
      <c r="K37" s="256">
        <v>0</v>
      </c>
      <c r="L37" s="312"/>
      <c r="M37" s="121">
        <v>284</v>
      </c>
      <c r="N37" s="122">
        <v>123</v>
      </c>
      <c r="O37" s="256">
        <v>123</v>
      </c>
      <c r="P37" s="256">
        <v>530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25000</v>
      </c>
      <c r="G39" s="311"/>
      <c r="H39" s="292"/>
      <c r="I39" s="288"/>
      <c r="J39" s="288"/>
      <c r="K39" s="110"/>
      <c r="L39" s="311"/>
      <c r="M39" s="292"/>
      <c r="N39" s="288"/>
      <c r="O39" s="288"/>
      <c r="P39" s="110">
        <v>25000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1.736</v>
      </c>
      <c r="G40" s="311"/>
      <c r="H40" s="292"/>
      <c r="I40" s="288"/>
      <c r="J40" s="288"/>
      <c r="K40" s="258">
        <v>1</v>
      </c>
      <c r="L40" s="311"/>
      <c r="M40" s="292"/>
      <c r="N40" s="288"/>
      <c r="O40" s="288"/>
      <c r="P40" s="258">
        <v>1.736</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0.73812259667534996</v>
      </c>
      <c r="D44" s="260">
        <v>0.80567487299451934</v>
      </c>
      <c r="E44" s="260">
        <v>0.86338335109621955</v>
      </c>
      <c r="F44" s="260">
        <v>0</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0</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0</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502</v>
      </c>
      <c r="D49" s="141" t="s">
        <v>502</v>
      </c>
      <c r="E49" s="141" t="s">
        <v>502</v>
      </c>
      <c r="F49" s="141" t="s">
        <v>502</v>
      </c>
      <c r="G49" s="312"/>
      <c r="H49" s="140" t="s">
        <v>502</v>
      </c>
      <c r="I49" s="141" t="s">
        <v>502</v>
      </c>
      <c r="J49" s="141" t="s">
        <v>502</v>
      </c>
      <c r="K49" s="141" t="s">
        <v>502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35258732.938675143</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730392.4929999999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2" sqref="E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121977</v>
      </c>
      <c r="D4" s="149">
        <v>0</v>
      </c>
      <c r="E4" s="149">
        <v>123</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v>123</v>
      </c>
      <c r="F6" s="363"/>
      <c r="G6" s="123"/>
      <c r="H6" s="123"/>
      <c r="I6" s="363"/>
      <c r="J6" s="363"/>
      <c r="K6" s="372"/>
    </row>
    <row r="7" spans="2:11" x14ac:dyDescent="0.2">
      <c r="B7" s="155" t="s">
        <v>102</v>
      </c>
      <c r="C7" s="124">
        <v>14347</v>
      </c>
      <c r="D7" s="126"/>
      <c r="E7" s="126">
        <v>0</v>
      </c>
      <c r="F7" s="126"/>
      <c r="G7" s="126"/>
      <c r="H7" s="126"/>
      <c r="I7" s="374"/>
      <c r="J7" s="374"/>
      <c r="K7" s="209"/>
    </row>
    <row r="8" spans="2:11" x14ac:dyDescent="0.2">
      <c r="B8" s="155" t="s">
        <v>103</v>
      </c>
      <c r="C8" s="361"/>
      <c r="D8" s="126"/>
      <c r="E8" s="126">
        <v>0</v>
      </c>
      <c r="F8" s="364"/>
      <c r="G8" s="126"/>
      <c r="H8" s="126"/>
      <c r="I8" s="374"/>
      <c r="J8" s="374"/>
      <c r="K8" s="373"/>
    </row>
    <row r="9" spans="2:11" ht="13.15" customHeight="1" x14ac:dyDescent="0.2">
      <c r="B9" s="155" t="s">
        <v>104</v>
      </c>
      <c r="C9" s="124">
        <v>124</v>
      </c>
      <c r="D9" s="126"/>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730392.4929999999</v>
      </c>
      <c r="D11" s="119">
        <v>0</v>
      </c>
      <c r="E11" s="119">
        <v>0</v>
      </c>
      <c r="F11" s="119">
        <v>0</v>
      </c>
      <c r="G11" s="119">
        <v>0</v>
      </c>
      <c r="H11" s="119">
        <v>0</v>
      </c>
      <c r="I11" s="312"/>
      <c r="J11" s="312"/>
      <c r="K11" s="365">
        <v>0</v>
      </c>
    </row>
    <row r="12" spans="2:11" x14ac:dyDescent="0.2">
      <c r="B12" s="207" t="s">
        <v>93</v>
      </c>
      <c r="C12" s="109">
        <v>300</v>
      </c>
      <c r="D12" s="113"/>
      <c r="E12" s="113">
        <v>0</v>
      </c>
      <c r="F12" s="113"/>
      <c r="G12" s="113"/>
      <c r="H12" s="113"/>
      <c r="I12" s="311"/>
      <c r="J12" s="311"/>
      <c r="K12" s="366"/>
    </row>
    <row r="13" spans="2:11" x14ac:dyDescent="0.2">
      <c r="B13" s="207" t="s">
        <v>94</v>
      </c>
      <c r="C13" s="109">
        <v>365196</v>
      </c>
      <c r="D13" s="113"/>
      <c r="E13" s="113">
        <v>0</v>
      </c>
      <c r="F13" s="113"/>
      <c r="G13" s="113"/>
      <c r="H13" s="113"/>
      <c r="I13" s="311"/>
      <c r="J13" s="311"/>
      <c r="K13" s="366"/>
    </row>
    <row r="14" spans="2:11" x14ac:dyDescent="0.2">
      <c r="B14" s="207" t="s">
        <v>95</v>
      </c>
      <c r="C14" s="109">
        <v>365196</v>
      </c>
      <c r="D14" s="113"/>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4246780</v>
      </c>
      <c r="D16" s="119"/>
      <c r="E16" s="119">
        <v>11782</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v>1</v>
      </c>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v>0</v>
      </c>
      <c r="D22" s="212"/>
      <c r="E22" s="212">
        <v>0</v>
      </c>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5" zoomScaleNormal="85" workbookViewId="0">
      <pane xSplit="2" ySplit="3" topLeftCell="C142"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t="s">
        <v>505</v>
      </c>
      <c r="C6" s="150"/>
      <c r="D6" s="222" t="s">
        <v>506</v>
      </c>
      <c r="E6" s="7"/>
    </row>
    <row r="7" spans="1:5" ht="35.25" customHeight="1" x14ac:dyDescent="0.2">
      <c r="B7" s="219"/>
      <c r="C7" s="150"/>
      <c r="D7" s="222" t="s">
        <v>507</v>
      </c>
      <c r="E7" s="7"/>
    </row>
    <row r="8" spans="1:5" ht="35.25" customHeight="1" x14ac:dyDescent="0.2">
      <c r="B8" s="219"/>
      <c r="C8" s="150"/>
      <c r="D8" s="222" t="s">
        <v>508</v>
      </c>
      <c r="E8" s="7"/>
    </row>
    <row r="9" spans="1:5" ht="35.25" customHeight="1" x14ac:dyDescent="0.2">
      <c r="B9" s="219"/>
      <c r="C9" s="150"/>
      <c r="D9" s="222" t="s">
        <v>509</v>
      </c>
      <c r="E9" s="7"/>
    </row>
    <row r="10" spans="1:5" ht="35.25" customHeight="1" x14ac:dyDescent="0.2">
      <c r="B10" s="219"/>
      <c r="C10" s="150"/>
      <c r="D10" s="222" t="s">
        <v>510</v>
      </c>
      <c r="E10" s="7"/>
    </row>
    <row r="11" spans="1:5" ht="35.25" customHeight="1" x14ac:dyDescent="0.2">
      <c r="B11" s="219"/>
      <c r="C11" s="150"/>
      <c r="D11" s="222" t="s">
        <v>511</v>
      </c>
      <c r="E11" s="7"/>
    </row>
    <row r="12" spans="1:5" ht="35.25" customHeight="1" x14ac:dyDescent="0.2">
      <c r="B12" s="220"/>
      <c r="C12" s="150"/>
      <c r="D12" s="222" t="s">
        <v>512</v>
      </c>
      <c r="E12" s="7"/>
    </row>
    <row r="13" spans="1:5" ht="35.25" customHeight="1" x14ac:dyDescent="0.2">
      <c r="B13" s="219"/>
      <c r="C13" s="150"/>
      <c r="D13" s="222" t="s">
        <v>513</v>
      </c>
      <c r="E13" s="7"/>
    </row>
    <row r="14" spans="1:5" ht="35.25" customHeight="1" x14ac:dyDescent="0.2">
      <c r="B14" s="219"/>
      <c r="C14" s="150"/>
      <c r="D14" s="222" t="s">
        <v>514</v>
      </c>
      <c r="E14" s="7"/>
    </row>
    <row r="15" spans="1:5" ht="35.25" customHeight="1" x14ac:dyDescent="0.2">
      <c r="B15" s="219"/>
      <c r="C15" s="150"/>
      <c r="D15" s="222" t="s">
        <v>515</v>
      </c>
      <c r="E15" s="7"/>
    </row>
    <row r="16" spans="1:5" ht="35.25" customHeight="1" x14ac:dyDescent="0.2">
      <c r="B16" s="219" t="s">
        <v>516</v>
      </c>
      <c r="C16" s="150"/>
      <c r="D16" s="222" t="s">
        <v>517</v>
      </c>
      <c r="E16" s="7"/>
    </row>
    <row r="17" spans="2:5" ht="35.25" customHeight="1" x14ac:dyDescent="0.2">
      <c r="B17" s="219"/>
      <c r="C17" s="150"/>
      <c r="D17" s="222" t="s">
        <v>518</v>
      </c>
      <c r="E17" s="7"/>
    </row>
    <row r="18" spans="2:5" ht="35.25" customHeight="1" x14ac:dyDescent="0.2">
      <c r="B18" s="219" t="s">
        <v>519</v>
      </c>
      <c r="C18" s="150"/>
      <c r="D18" s="222" t="s">
        <v>520</v>
      </c>
      <c r="E18" s="7"/>
    </row>
    <row r="19" spans="2:5" ht="35.25" customHeight="1" x14ac:dyDescent="0.2">
      <c r="B19" s="219"/>
      <c r="C19" s="150"/>
      <c r="D19" s="222" t="s">
        <v>521</v>
      </c>
      <c r="E19" s="7"/>
    </row>
    <row r="20" spans="2:5" ht="35.25" customHeight="1" x14ac:dyDescent="0.2">
      <c r="B20" s="219"/>
      <c r="C20" s="150"/>
      <c r="D20" s="222" t="s">
        <v>522</v>
      </c>
      <c r="E20" s="7"/>
    </row>
    <row r="21" spans="2:5" ht="35.25" customHeight="1" x14ac:dyDescent="0.2">
      <c r="B21" s="219"/>
      <c r="C21" s="150"/>
      <c r="D21" s="222" t="s">
        <v>523</v>
      </c>
      <c r="E21" s="7"/>
    </row>
    <row r="22" spans="2:5" ht="35.25" customHeight="1" x14ac:dyDescent="0.2">
      <c r="B22" s="219"/>
      <c r="C22" s="150"/>
      <c r="D22" s="222" t="s">
        <v>524</v>
      </c>
      <c r="E22" s="7"/>
    </row>
    <row r="23" spans="2:5" ht="35.25" customHeight="1" x14ac:dyDescent="0.2">
      <c r="B23" s="219" t="s">
        <v>525</v>
      </c>
      <c r="C23" s="150"/>
      <c r="D23" s="222" t="s">
        <v>526</v>
      </c>
      <c r="E23" s="7"/>
    </row>
    <row r="24" spans="2:5" ht="35.25" customHeight="1" x14ac:dyDescent="0.2">
      <c r="B24" s="219"/>
      <c r="C24" s="151"/>
      <c r="D24" s="222" t="s">
        <v>527</v>
      </c>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528</v>
      </c>
      <c r="E27" s="7"/>
    </row>
    <row r="28" spans="2:5" ht="35.25" customHeight="1" x14ac:dyDescent="0.2">
      <c r="B28" s="219"/>
      <c r="C28" s="150"/>
      <c r="D28" s="222" t="s">
        <v>529</v>
      </c>
      <c r="E28" s="7"/>
    </row>
    <row r="29" spans="2:5" ht="35.25" customHeight="1" x14ac:dyDescent="0.2">
      <c r="B29" s="219"/>
      <c r="C29" s="150"/>
      <c r="D29" s="222" t="s">
        <v>530</v>
      </c>
      <c r="E29" s="7"/>
    </row>
    <row r="30" spans="2:5" ht="35.25" customHeight="1" x14ac:dyDescent="0.2">
      <c r="B30" s="219"/>
      <c r="C30" s="150"/>
      <c r="D30" s="222" t="s">
        <v>531</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528</v>
      </c>
      <c r="E34" s="7"/>
    </row>
    <row r="35" spans="2:5" ht="35.25" customHeight="1" x14ac:dyDescent="0.2">
      <c r="B35" s="219"/>
      <c r="C35" s="150"/>
      <c r="D35" s="222" t="s">
        <v>529</v>
      </c>
      <c r="E35" s="7"/>
    </row>
    <row r="36" spans="2:5" ht="35.25" customHeight="1" x14ac:dyDescent="0.2">
      <c r="B36" s="219"/>
      <c r="C36" s="150"/>
      <c r="D36" s="222" t="s">
        <v>530</v>
      </c>
      <c r="E36" s="7"/>
    </row>
    <row r="37" spans="2:5" ht="35.25" customHeight="1" x14ac:dyDescent="0.2">
      <c r="B37" s="219"/>
      <c r="C37" s="150"/>
      <c r="D37" s="222" t="s">
        <v>531</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532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528</v>
      </c>
      <c r="E48" s="7"/>
    </row>
    <row r="49" spans="2:5" ht="35.25" customHeight="1" x14ac:dyDescent="0.2">
      <c r="B49" s="219"/>
      <c r="C49" s="150"/>
      <c r="D49" s="222" t="s">
        <v>529</v>
      </c>
      <c r="E49" s="7"/>
    </row>
    <row r="50" spans="2:5" ht="35.25" customHeight="1" x14ac:dyDescent="0.2">
      <c r="B50" s="219"/>
      <c r="C50" s="150"/>
      <c r="D50" s="222" t="s">
        <v>530</v>
      </c>
      <c r="E50" s="7"/>
    </row>
    <row r="51" spans="2:5" ht="35.25" customHeight="1" x14ac:dyDescent="0.2">
      <c r="B51" s="219"/>
      <c r="C51" s="150"/>
      <c r="D51" s="222" t="s">
        <v>531</v>
      </c>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381" t="s">
        <v>532</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381" t="s">
        <v>532</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381" t="s">
        <v>532</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381" t="s">
        <v>532</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381" t="s">
        <v>532</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381" t="s">
        <v>532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381" t="s">
        <v>532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381" t="s">
        <v>532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528</v>
      </c>
      <c r="E145" s="27"/>
    </row>
    <row r="146" spans="2:5" s="5" customFormat="1" ht="35.25" customHeight="1" x14ac:dyDescent="0.2">
      <c r="B146" s="219"/>
      <c r="C146" s="150"/>
      <c r="D146" s="222" t="s">
        <v>529</v>
      </c>
      <c r="E146" s="27"/>
    </row>
    <row r="147" spans="2:5" s="5" customFormat="1" ht="35.25" customHeight="1" x14ac:dyDescent="0.2">
      <c r="B147" s="219"/>
      <c r="C147" s="150"/>
      <c r="D147" s="222" t="s">
        <v>530</v>
      </c>
      <c r="E147" s="27"/>
    </row>
    <row r="148" spans="2:5" s="5" customFormat="1" ht="35.25" customHeight="1" x14ac:dyDescent="0.2">
      <c r="B148" s="219"/>
      <c r="C148" s="150"/>
      <c r="D148" s="222" t="s">
        <v>531</v>
      </c>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528</v>
      </c>
      <c r="E156" s="27"/>
    </row>
    <row r="157" spans="2:5" s="5" customFormat="1" ht="35.25" customHeight="1" x14ac:dyDescent="0.2">
      <c r="B157" s="219"/>
      <c r="C157" s="150"/>
      <c r="D157" s="222" t="s">
        <v>529</v>
      </c>
      <c r="E157" s="27"/>
    </row>
    <row r="158" spans="2:5" s="5" customFormat="1" ht="35.25" customHeight="1" x14ac:dyDescent="0.2">
      <c r="B158" s="219"/>
      <c r="C158" s="150"/>
      <c r="D158" s="222" t="s">
        <v>530</v>
      </c>
      <c r="E158" s="27"/>
    </row>
    <row r="159" spans="2:5" s="5" customFormat="1" ht="35.25" customHeight="1" x14ac:dyDescent="0.2">
      <c r="B159" s="219"/>
      <c r="C159" s="150"/>
      <c r="D159" s="222" t="s">
        <v>531</v>
      </c>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528</v>
      </c>
      <c r="E167" s="27"/>
    </row>
    <row r="168" spans="2:5" s="5" customFormat="1" ht="35.25" customHeight="1" x14ac:dyDescent="0.2">
      <c r="B168" s="219"/>
      <c r="C168" s="150"/>
      <c r="D168" s="222" t="s">
        <v>529</v>
      </c>
      <c r="E168" s="27"/>
    </row>
    <row r="169" spans="2:5" s="5" customFormat="1" ht="35.25" customHeight="1" x14ac:dyDescent="0.2">
      <c r="B169" s="219"/>
      <c r="C169" s="150"/>
      <c r="D169" s="222" t="s">
        <v>530</v>
      </c>
      <c r="E169" s="27"/>
    </row>
    <row r="170" spans="2:5" s="5" customFormat="1" ht="35.25" customHeight="1" x14ac:dyDescent="0.2">
      <c r="B170" s="219"/>
      <c r="C170" s="150"/>
      <c r="D170" s="222" t="s">
        <v>531</v>
      </c>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528</v>
      </c>
      <c r="E178" s="27"/>
    </row>
    <row r="179" spans="2:5" s="5" customFormat="1" ht="35.25" customHeight="1" x14ac:dyDescent="0.2">
      <c r="B179" s="219"/>
      <c r="C179" s="150"/>
      <c r="D179" s="222" t="s">
        <v>529</v>
      </c>
      <c r="E179" s="27"/>
    </row>
    <row r="180" spans="2:5" s="5" customFormat="1" ht="35.25" customHeight="1" x14ac:dyDescent="0.2">
      <c r="B180" s="219"/>
      <c r="C180" s="150"/>
      <c r="D180" s="222" t="s">
        <v>530</v>
      </c>
      <c r="E180" s="27"/>
    </row>
    <row r="181" spans="2:5" s="5" customFormat="1" ht="35.25" customHeight="1" x14ac:dyDescent="0.2">
      <c r="B181" s="219"/>
      <c r="C181" s="150"/>
      <c r="D181" s="222" t="s">
        <v>531</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381" t="s">
        <v>532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381" t="s">
        <v>532</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2015-07-29T22:05:12Z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