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<sst xmlns="http://schemas.openxmlformats.org/spreadsheetml/2006/main" count="645" uniqueCount="552">
  <si>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</si>
  <si>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</si>
  <si>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</si>
  <si>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</si>
  <si>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</si>
  <si>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</si>
  <si>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</si>
  <si>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</si>
  <si>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</si>
  <si>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</si>
  <si>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</si>
  <si>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</si>
  <si>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</si>
  <si>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</si>
  <si>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</si>
  <si>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</si>
  <si>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</si>
  <si>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</si>
  <si>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</si>
  <si>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</si>
  <si>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</si>
  <si>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</si>
  <si>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</si>
  <si>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</si>
  <si>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</si>
  <si>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</si>
  <si>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</si>
  <si>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</si>
  <si>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</si>
  <si>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</si>
  <si>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</si>
  <si>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</si>
  <si>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</si>
  <si>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</si>
  <si>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</si>
  <si>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</si>
  <si>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</si>
  <si>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</si>
  <si>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</si>
  <si>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</si>
  <si>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</si>
  <si>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</si>
  <si>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</si>
  <si>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</si>
  <si>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</si>
  <si>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</si>
  <si>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</si>
  <si>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</si>
  <si>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</si>
  <si>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</si>
  <si>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</si>
  <si>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</si>
  <si>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</si>
  <si>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</si>
  <si>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</si>
  <si>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</si>
  <si>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</si>
  <si>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</si>
  <si>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</si>
  <si>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</si>
  <si>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</si>
  <si>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</si>
  <si>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</si>
  <si>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</si>
  <si>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</si>
  <si>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</si>
  <si>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</si>
  <si>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</si>
  <si>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</si>
  <si>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</si>
  <si>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</si>
  <si>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</si>
  <si>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</si>
  <si>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</si>
  <si>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</si>
  <si>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</si>
  <si>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</si>
  <si>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</si>
  <si>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</si>
  <si>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</si>
  <si>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</si>
  <si>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</si>
  <si>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</si>
  <si>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</si>
  <si>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</si>
  <si>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</si>
  <si>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</si>
  <si>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</si>
  <si>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</si>
  <si>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</si>
  <si>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</si>
  <si>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</si>
  <si>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</si>
  <si>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</si>
  <si>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</si>
  <si>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</si>
  <si>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</si>
  <si>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</si>
  <si>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</si>
  <si>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</si>
  <si>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</si>
  <si>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</si>
  <si>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</si>
  <si>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</si>
  <si>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</si>
  <si>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</si>
  <si>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</si>
  <si>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</si>
  <si>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</si>
  <si>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</si>
  <si>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</si>
  <si>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</si>
  <si>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</si>
  <si>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</si>
  <si>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</si>
  <si>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</si>
  <si>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</si>
  <si>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</si>
  <si>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</si>
  <si>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</si>
  <si>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</si>
  <si>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</si>
  <si>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</si>
  <si>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</si>
  <si>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</si>
  <si>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</si>
  <si>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</si>
  <si>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</si>
  <si>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</si>
  <si>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</si>
  <si>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</si>
  <si>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</si>
  <si>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</si>
  <si>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</si>
  <si>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</si>
  <si>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</si>
  <si>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</si>
  <si>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</si>
  <si>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</si>
  <si>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</si>
  <si>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</si>
  <si>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</si>
  <si>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</si>
  <si>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</si>
  <si>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</si>
  <si>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</si>
  <si>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</si>
  <si>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</si>
  <si>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</si>
  <si>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</si>
  <si>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</si>
  <si>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</si>
  <si>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</si>
  <si>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</si>
  <si>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</si>
  <si>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</si>
  <si>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</si>
  <si>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</si>
  <si>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</si>
  <si>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</si>
  <si>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</si>
  <si>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</si>
  <si>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</si>
  <si>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</si>
  <si>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</si>
  <si>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</si>
  <si>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</si>
  <si>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</si>
  <si>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</si>
  <si>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</si>
  <si>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</si>
  <si>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</si>
  <si>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</si>
  <si>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</si>
  <si>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</si>
  <si>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</si>
  <si>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</si>
  <si>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</si>
  <si>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</si>
  <si>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</si>
  <si>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</si>
  <si>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</si>
  <si>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</si>
  <si>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</si>
  <si>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</si>
  <si>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</si>
  <si>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</si>
  <si>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</si>
  <si>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</si>
  <si>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</si>
  <si>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</si>
  <si>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</si>
  <si>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</si>
  <si>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</si>
  <si>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</si>
  <si>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</si>
  <si>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</si>
  <si>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</si>
  <si>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</si>
  <si>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</si>
  <si>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</si>
  <si>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</si>
  <si>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</si>
  <si>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</si>
  <si>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</si>
  <si>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</si>
  <si>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</si>
  <si>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</si>
  <si>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</si>
  <si>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</si>
  <si>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</si>
  <si>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</si>
  <si>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</si>
  <si>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</si>
  <si>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</si>
  <si>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</si>
  <si>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</si>
  <si>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</si>
  <si>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</si>
  <si>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</si>
  <si>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</si>
  <si>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</si>
  <si>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</si>
  <si>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</si>
  <si>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</si>
  <si>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</si>
  <si>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</si>
  <si>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</si>
  <si>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</si>
  <si>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</si>
  <si>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</si>
  <si>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</si>
  <si>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</si>
  <si>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</si>
  <si>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</si>
  <si>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</si>
  <si>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</si>
  <si>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</si>
  <si>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</si>
  <si>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</si>
  <si>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</si>
  <si>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</si>
  <si>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</si>
  <si>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</si>
  <si>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</si>
  <si>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</si>
  <si>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</si>
  <si>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</si>
  <si>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</si>
  <si>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</si>
  <si>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</si>
  <si>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</si>
  <si>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</si>
  <si>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</si>
  <si>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</si>
  <si>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</si>
  <si>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</si>
  <si>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</si>
  <si>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</si>
  <si>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</si>
  <si>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</si>
  <si>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</si>
  <si>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</si>
  <si>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</si>
  <si>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</si>
  <si>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</si>
  <si>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</si>
  <si>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</si>
  <si>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</si>
  <si>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</si>
  <si>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</si>
  <si>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</si>
  <si>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</si>
  <si>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</si>
  <si>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</si>
  <si>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</si>
  <si>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</si>
  <si>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</si>
  <si>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</si>
  <si>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</si>
  <si>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</si>
  <si>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</si>
  <si>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</si>
  <si>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</si>
  <si>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</si>
  <si>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</si>
  <si>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</si>
  <si>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</si>
  <si>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</si>
  <si>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</si>
  <si>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</si>
  <si>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</si>
  <si>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</si>
  <si>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</si>
  <si>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</si>
  <si>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</si>
  <si>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</si>
  <si>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</si>
  <si>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</si>
  <si>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</si>
  <si>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</si>
  <si>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</si>
  <si>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</si>
  <si>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</si>
  <si>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</si>
  <si>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</si>
  <si>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</si>
  <si>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</si>
  <si>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</si>
  <si>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</si>
  <si>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</si>
  <si>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</si>
  <si>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</si>
  <si>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</si>
  <si>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</si>
  <si>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</si>
  <si>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</si>
  <si>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</si>
  <si>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</si>
  <si>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</si>
  <si>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</si>
  <si>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</si>
  <si>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</si>
  <si>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</si>
  <si>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</si>
  <si>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</si>
  <si>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</si>
  <si>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</si>
  <si>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</si>
  <si>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</si>
  <si>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</si>
  <si>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</si>
  <si>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</si>
  <si>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</si>
  <si>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</si>
  <si>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</si>
  <si>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</si>
  <si>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</si>
  <si>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</si>
  <si>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</si>
  <si>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</si>
  <si>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</si>
  <si>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</si>
  <si>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</si>
  <si>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</si>
  <si>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</si>
  <si>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</si>
  <si>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</si>
  <si>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</si>
  <si>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</si>
  <si>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</si>
  <si>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</si>
  <si>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</si>
  <si>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</si>
  <si>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</si>
  <si>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</si>
  <si>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</si>
  <si>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</si>
  <si>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</si>
  <si>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</si>
  <si>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</si>
  <si>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</si>
  <si>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</si>
  <si>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</si>
  <si>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</si>
  <si>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</si>
  <si>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</si>
  <si>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</si>
  <si>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</si>
  <si>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</si>
  <si>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</si>
  <si>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</si>
  <si>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</si>
  <si>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</si>
  <si>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</si>
  <si>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</si>
  <si>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</si>
  <si>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</si>
  <si>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</si>
  <si>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</si>
  <si>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</si>
  <si>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</si>
  <si>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</si>
  <si>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</si>
  <si>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</si>
  <si>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</si>
  <si>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</si>
  <si>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</si>
  <si>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</si>
  <si>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</si>
  <si>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</si>
  <si>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</si>
  <si>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</si>
  <si>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</si>
  <si>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</si>
  <si>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</si>
  <si>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</si>
  <si>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</si>
  <si>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</si>
  <si>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</si>
  <si>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</si>
  <si>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</si>
  <si>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</si>
  <si>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</si>
  <si>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</si>
  <si>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</si>
  <si>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</si>
  <si>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</si>
  <si>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</si>
  <si>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</si>
  <si>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</si>
  <si>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</si>
  <si>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</si>
  <si>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</si>
  <si>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</si>
  <si>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</si>
  <si>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</si>
  <si>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</si>
  <si>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</si>
  <si>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</si>
  <si>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</si>
  <si>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</si>
  <si>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</si>
  <si>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</si>
  <si>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</si>
  <si>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</si>
  <si>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</si>
  <si>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</si>
  <si>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</si>
  <si>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</si>
  <si>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</si>
  <si>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</si>
  <si>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</si>
  <si>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</si>
  <si>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</si>
  <si>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</si>
  <si>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</si>
  <si>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</si>
  <si>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</si>
  <si>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</si>
  <si>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</si>
  <si>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</si>
  <si>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</si>
  <si>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</si>
  <si>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</si>
  <si>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</si>
  <si>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</si>
  <si>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</si>
  <si>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</si>
  <si>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</si>
  <si>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</si>
  <si>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</si>
  <si>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</si>
  <si>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</si>
  <si>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</si>
  <si>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</si>
  <si>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</si>
  <si>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</si>
  <si>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</si>
  <si>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</si>
  <si>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</si>
  <si>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</si>
  <si>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</si>
  <si>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</si>
  <si>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</si>
  <si>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</si>
  <si>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</si>
  <si>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</si>
  <si>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</si>
  <si>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</si>
  <si>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</si>
  <si>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</si>
  <si>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</si>
  <si>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</si>
  <si>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</si>
  <si>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</si>
  <si>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</si>
  <si>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</si>
  <si>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</si>
  <si>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</si>
  <si>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</si>
  <si>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</si>
  <si>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</si>
  <si>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</si>
  <si>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</si>
  <si>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</si>
  <si>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</si>
  <si>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</si>
  <si>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</si>
  <si>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</si>
  <si>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</si>
  <si>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</si>
  <si>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</si>
  <si>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</si>
  <si>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Florida Health Care Plan, Inc</t>
  </si>
  <si>
    <t>Blue Cross and Blue Shield of Florida, Inc.</t>
  </si>
  <si>
    <t>00536</t>
  </si>
  <si>
    <t>2014</t>
  </si>
  <si>
    <t>1340 Ridgewood Avenue Holly Hill, FL 32117</t>
  </si>
  <si>
    <t>263238817</t>
  </si>
  <si>
    <t>064968</t>
  </si>
  <si>
    <t>13567</t>
  </si>
  <si>
    <t>148</t>
  </si>
  <si>
    <t>Market segments are identified throughout the system by plan type (Large Group, Small Group, Individual, Medicare, Conversion, and Healthy Kids), plan code (benefit level) and group number.</t>
  </si>
  <si>
    <t>Capitation tables are maintained by the Provider Services Department that designate the provider and capitation rate to be paid by either group, plan type or plan code. Encounters are submitted by capitated providers and entered into the claims system with a pay status of "X" which indicates it is not a paid claim.</t>
  </si>
  <si>
    <t xml:space="preserve">General ledger accounts have been established to record the following clinic expenses: salaries and benefits, supplies (medical, office, x-ray, dental), overhead (depreciation and utilities), insurance and all other. Encounters are submitted by staff providers and entered into the claims system with a pay status of "X" and with unique vendor numbers. The Finance Departments allocates clinic expenses to each market segment based on services provided to each plan type and the value of the services at the current Medicare rate. </t>
  </si>
  <si>
    <t>All pharmaceutical drug purchased and rebates received are recorded to a pharmacy inventory account. Each month drug issued are expensed to general ledger using a cost of goods percentage based on AWP. A physical inventory is conducted every six months and the inventory account is adjusted to the physical count. The COG percentage is reviewed and adjusted at the time each physical inventory is taken. Pharmacy claims can be identified to market segments by plan type, benefit codes or group numbers.</t>
  </si>
  <si>
    <t>Fee for Service Claims - payments to fee-for-service health care providers and facilities</t>
  </si>
  <si>
    <t>Capitation - capitated and other contracted payments (i.e. call coverage) to health care providers</t>
  </si>
  <si>
    <t>Clinic Expense - costs associated with operating staff clinics</t>
  </si>
  <si>
    <t>Pharmacy expense - costs associated with operating staff pharmacies</t>
  </si>
  <si>
    <t>Federal income tax</t>
  </si>
  <si>
    <t xml:space="preserve">The allocation is based on the percent of each market segment's statutory pre-tax income as a percentage of total statutory pre-tax income. Excluded are income taxes allocated to net investment income and tax expense connected to a prior year.  </t>
  </si>
  <si>
    <t>State income tax</t>
  </si>
  <si>
    <t>The allocation is based on the percent of each market segment's statutory pre-tax income as a percentage of total statutory pre-tax income.</t>
  </si>
  <si>
    <t>Chronic disease management - Educating members, family, caregivers, physicians, staff through written material and face to face meetings. Providing coaching to encourage compliance with evidance based medicine, activities to monitor and encourage medication and care compliance. Providing data driven feedback to physicians, members and employer groups.</t>
  </si>
  <si>
    <t>Case management and care coordination - Making, verifying and reminding members of appointments, managing transitions from one setting of care to another, encouraging and incorporating feedback from members to increase the quality of care. RN Case Manager medication reconciliation. PharmD review of medication list and recommendations to member and physician for safe, effective and cost effective alternatives. Teaching self care and self empowerment. Coordinating with community services and offerings to enhance the members' care. Communicating issues and concerns with the members' physicians to integrate care.</t>
  </si>
  <si>
    <t>The allocation is based on the percent of each market segment's total medical expenses as a percentage of total medical expenses overall.</t>
  </si>
  <si>
    <t>Comprehensive discharge planning - Case management activities designed to provide effective planning in a patient's discharge. It also includes managing transitions from one setting of care to another including medication reconciliation and setting up appointments for care after the discharge.</t>
  </si>
  <si>
    <t>After discharge care - Calling members to ensure outpatient follow up and medication management. Entering members in disease management and case management programs as appropriate. Communicating with member, caregivers and physicians. Activities are designed to reinforce the post discharge care instructions and speed up the patient's recovery process.</t>
  </si>
  <si>
    <t xml:space="preserve">Prevention of readmission - Activities to prevent hospital readmissions include good discharge planning, case management, community resource support, medication reconciliation and management and scheduled outpatient appointments shortly after discharge to ensure compliance with the plan. </t>
  </si>
  <si>
    <t xml:space="preserve">Reduce facility acquired infections - Activities designed to reduce the number of facility acquired infections include the support of hospital quality measures that include antibiotics just prior to surgery and disontinued post op. Critical care order sets to reduce the risk of hosptal acquired pneumonia. Monitoring of infections with peer review if a trend is discovered. </t>
  </si>
  <si>
    <t>Prospective prescription drug utilization review - DUR is performed at the point of care in the physician office when prescribing medication. There are alerts for formulary use and interactions. FHCP also has owned Pharmacies where a DUR is performed prior to filling a prescription. If there is an interaction identified the pharmacist calls the physician to discuss.</t>
  </si>
  <si>
    <t xml:space="preserve">Wellness assessments - Conduct annual wellness assessments which also includes coaching with the member to promote health. Health Risk Assessments are available in person or on line. The results on line lead into teaching modules that are designated according to the individual needs of the member. In person, we perform RN or Dietitian coaching on site to encourage good daily health choices. </t>
  </si>
  <si>
    <t>Fitness programs - Providing access to fitness centers to promote health. The fitness centers have a variety of choices such as exercise equipment and exercise classes.  Some locations have water exercise available.</t>
  </si>
  <si>
    <t xml:space="preserve">Smoking cessation - Making smoking cessation programs available to members that are in person and on line. The in person educational sessions have ongoing follow up available. </t>
  </si>
  <si>
    <t>Electronic health records - The Company has implemented a complete enterprise electronic health record system for its employed physicians and providers. We also make availabe the Electronic Health Record for other treating physicians to view the patient record.  This includes Emergency Department access to information including the member medication list. Expenses include interfaces with labs and pharmacies, data extraction, analysis, transmission and other activities deisgned to assist in the quality of care. It is also intended to provide consistent sharing of medical records in a patient's care.</t>
  </si>
  <si>
    <t>Maintaining accreditation - Reporting and analysis costs related to maintaining accreditation by NCQA.  We have received Excellent Accreditation from NCQA.</t>
  </si>
  <si>
    <t>Public reporting of quality of care - Costs for public reporting of quality of care, including HEDIS and CAHPS surveys, NCQA results, CMS 4.5 Star status.This includes print, radio, internet and television.</t>
  </si>
  <si>
    <t>ICD-10 conversion</t>
  </si>
  <si>
    <t>Case management activities</t>
  </si>
  <si>
    <t>Utilization review</t>
  </si>
  <si>
    <t>Detection and prevention of payment for fraudulent requests</t>
  </si>
  <si>
    <t>Expenses for internal and external appeals process</t>
  </si>
  <si>
    <t>Network access fee</t>
  </si>
  <si>
    <t>Salaries &amp; Benefits and other costs incurred in connection with adjustemnt and recording of claims</t>
  </si>
  <si>
    <t>Salaries and Benefits paid to employees engaged in soliciting and generating sales to policyholders</t>
  </si>
  <si>
    <t>Commissions paid to brokers</t>
  </si>
  <si>
    <t>The commissions paid can be identified to each market segment by plan type, benefit codes or group numbers.</t>
  </si>
  <si>
    <t>Payroll and state income tax allocated to Net investment income</t>
  </si>
  <si>
    <t>State Income tax related to prior year</t>
  </si>
  <si>
    <t>All administrative expenses, not specifically identified as cost containment, claims adjustment expense, quality improvement expense or investment related expenses</t>
  </si>
  <si>
    <t>Federal Transitional Reinsurance Program contributions</t>
  </si>
  <si>
    <t>Fl Office of Insurance Regulations examination fees</t>
  </si>
  <si>
    <t>The fees can be identified to each market segment.</t>
  </si>
  <si>
    <t>The fees can be identified to individual and small market segment.</t>
  </si>
  <si>
    <t>PCORI Fee</t>
  </si>
  <si>
    <t>Affordable Care Act section 9010 Fee</t>
  </si>
  <si>
    <t>Federal Payroll Taxes</t>
  </si>
  <si>
    <t>State Payroll tax</t>
  </si>
  <si>
    <t>Health Insurance Marketplace User Fees</t>
  </si>
  <si>
    <t>Risk Adjustment Program Fees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</si>
</sst>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145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P40" activePane="bottomRight" state="frozen"/>
      <selection activeCell="B1" sqref="B1"/>
      <selection pane="topRight" activeCell="B1" sqref="B1"/>
      <selection pane="bottomLeft" activeCell="B1" sqref="B1"/>
      <selection pane="bottomRight" activeCell="AS58" sqref="AS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19677991.490000002</v>
      </c>
      <c r="E5" s="106">
        <v>25206162.819563508</v>
      </c>
      <c r="F5" s="106">
        <v>0</v>
      </c>
      <c r="G5" s="106">
        <v>0</v>
      </c>
      <c r="H5" s="106">
        <v>0</v>
      </c>
      <c r="I5" s="105">
        <v>24495750.969999999</v>
      </c>
      <c r="J5" s="105">
        <v>23392948</v>
      </c>
      <c r="K5" s="106">
        <v>27159288.854203075</v>
      </c>
      <c r="L5" s="106">
        <v>0</v>
      </c>
      <c r="M5" s="106">
        <v>0</v>
      </c>
      <c r="N5" s="106">
        <v>0</v>
      </c>
      <c r="O5" s="105">
        <v>915311.68</v>
      </c>
      <c r="P5" s="105">
        <v>145583706</v>
      </c>
      <c r="Q5" s="106">
        <v>140230963.18000001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157750113.21000001</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-262789</v>
      </c>
      <c r="E8" s="289"/>
      <c r="F8" s="290"/>
      <c r="G8" s="290"/>
      <c r="H8" s="290"/>
      <c r="I8" s="293"/>
      <c r="J8" s="109">
        <v>-72882</v>
      </c>
      <c r="K8" s="289"/>
      <c r="L8" s="290"/>
      <c r="M8" s="290"/>
      <c r="N8" s="290"/>
      <c r="O8" s="293"/>
      <c r="P8" s="109">
        <v>-1122182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-250464</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16734049</v>
      </c>
      <c r="E12" s="106">
        <v>22655624.43</v>
      </c>
      <c r="F12" s="106">
        <v>0</v>
      </c>
      <c r="G12" s="106">
        <v>0</v>
      </c>
      <c r="H12" s="106">
        <v>0</v>
      </c>
      <c r="I12" s="105">
        <v>20648607.109999999</v>
      </c>
      <c r="J12" s="105">
        <v>19701127</v>
      </c>
      <c r="K12" s="106">
        <v>21480354.899999999</v>
      </c>
      <c r="L12" s="106">
        <v>0</v>
      </c>
      <c r="M12" s="106">
        <v>0</v>
      </c>
      <c r="N12" s="106">
        <v>0</v>
      </c>
      <c r="O12" s="105">
        <v>457480.02</v>
      </c>
      <c r="P12" s="105">
        <v>123083103</v>
      </c>
      <c r="Q12" s="106">
        <v>118822423.34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143253452</v>
      </c>
      <c r="AT12" s="107">
        <v>0</v>
      </c>
      <c r="AU12" s="107">
        <v>0</v>
      </c>
      <c r="AV12" s="312"/>
      <c r="AW12" s="317"/>
    </row>
    <row r="13" spans="1:49" ht="25.5" x14ac:dyDescent="0.2">
      <c r="B13" s="155" t="s">
        <v>230</v>
      </c>
      <c r="C13" s="62" t="s">
        <v>37</v>
      </c>
      <c r="D13" s="109">
        <v>648866</v>
      </c>
      <c r="E13" s="110">
        <v>2981633.88</v>
      </c>
      <c r="F13" s="110"/>
      <c r="G13" s="289"/>
      <c r="H13" s="290"/>
      <c r="I13" s="109">
        <v>2575625.56</v>
      </c>
      <c r="J13" s="109">
        <v>2018441</v>
      </c>
      <c r="K13" s="110">
        <v>3418633.96</v>
      </c>
      <c r="L13" s="110"/>
      <c r="M13" s="289"/>
      <c r="N13" s="290"/>
      <c r="O13" s="109">
        <v>59741.69</v>
      </c>
      <c r="P13" s="109">
        <v>9755600</v>
      </c>
      <c r="Q13" s="110">
        <v>13902020.550000001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9340537.1799999997</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-2908674</v>
      </c>
      <c r="E16" s="289"/>
      <c r="F16" s="290"/>
      <c r="G16" s="291"/>
      <c r="H16" s="291"/>
      <c r="I16" s="293"/>
      <c r="J16" s="109">
        <v>-262570</v>
      </c>
      <c r="K16" s="289"/>
      <c r="L16" s="290"/>
      <c r="M16" s="291"/>
      <c r="N16" s="291"/>
      <c r="O16" s="293"/>
      <c r="P16" s="109">
        <v>-1579500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-774646</v>
      </c>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643548</v>
      </c>
      <c r="AU21" s="113"/>
      <c r="AV21" s="311"/>
      <c r="AW21" s="318"/>
    </row>
    <row r="22" spans="1:49" x14ac:dyDescent="0.2">
      <c r="B22" s="155" t="s">
        <v>239</v>
      </c>
      <c r="C22" s="62" t="s">
        <v>28</v>
      </c>
      <c r="D22" s="114">
        <v>37715</v>
      </c>
      <c r="E22" s="115">
        <v>49958.8</v>
      </c>
      <c r="F22" s="115">
        <v>0</v>
      </c>
      <c r="G22" s="115">
        <v>0</v>
      </c>
      <c r="H22" s="115">
        <v>0</v>
      </c>
      <c r="I22" s="114">
        <v>45533.05</v>
      </c>
      <c r="J22" s="114">
        <v>44398</v>
      </c>
      <c r="K22" s="115">
        <v>47367.17</v>
      </c>
      <c r="L22" s="115">
        <v>0</v>
      </c>
      <c r="M22" s="115">
        <v>0</v>
      </c>
      <c r="N22" s="115">
        <v>0</v>
      </c>
      <c r="O22" s="114">
        <v>1008.81</v>
      </c>
      <c r="P22" s="114">
        <v>277233</v>
      </c>
      <c r="Q22" s="115">
        <v>262019.94</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322654.28999999998</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38618.74</v>
      </c>
      <c r="E25" s="110">
        <v>-747420.31</v>
      </c>
      <c r="F25" s="110"/>
      <c r="G25" s="110"/>
      <c r="H25" s="110"/>
      <c r="I25" s="109">
        <v>-681207.81</v>
      </c>
      <c r="J25" s="109">
        <v>247390.17</v>
      </c>
      <c r="K25" s="110">
        <v>995883.84</v>
      </c>
      <c r="L25" s="110"/>
      <c r="M25" s="110"/>
      <c r="N25" s="110"/>
      <c r="O25" s="109">
        <v>21209.94</v>
      </c>
      <c r="P25" s="109">
        <v>2298283.38</v>
      </c>
      <c r="Q25" s="110">
        <v>2136855.15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-363908.23</v>
      </c>
      <c r="AT25" s="113">
        <v>220705.7</v>
      </c>
      <c r="AU25" s="113"/>
      <c r="AV25" s="113"/>
      <c r="AW25" s="318"/>
    </row>
    <row r="26" spans="1:49" s="5" customFormat="1" x14ac:dyDescent="0.2">
      <c r="A26" s="35"/>
      <c r="B26" s="158" t="s">
        <v>243</v>
      </c>
      <c r="C26" s="62"/>
      <c r="D26" s="109">
        <v>6864.79</v>
      </c>
      <c r="E26" s="110">
        <v>6864.79</v>
      </c>
      <c r="F26" s="110"/>
      <c r="G26" s="110"/>
      <c r="H26" s="110"/>
      <c r="I26" s="109">
        <v>6677.48</v>
      </c>
      <c r="J26" s="109">
        <v>9050.85</v>
      </c>
      <c r="K26" s="110">
        <v>9050.85</v>
      </c>
      <c r="L26" s="110"/>
      <c r="M26" s="110"/>
      <c r="N26" s="110"/>
      <c r="O26" s="109">
        <v>347.01</v>
      </c>
      <c r="P26" s="109">
        <v>56621.32</v>
      </c>
      <c r="Q26" s="110">
        <v>56621.32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2">
      <c r="B27" s="158" t="s">
        <v>244</v>
      </c>
      <c r="C27" s="62"/>
      <c r="D27" s="109">
        <v>223587.46</v>
      </c>
      <c r="E27" s="110">
        <v>223587.46</v>
      </c>
      <c r="F27" s="110"/>
      <c r="G27" s="110"/>
      <c r="H27" s="110"/>
      <c r="I27" s="109">
        <v>200533.76000000001</v>
      </c>
      <c r="J27" s="109">
        <v>310393.46999999997</v>
      </c>
      <c r="K27" s="110">
        <v>310393.46999999997</v>
      </c>
      <c r="L27" s="110"/>
      <c r="M27" s="110"/>
      <c r="N27" s="110"/>
      <c r="O27" s="109">
        <v>11174.94</v>
      </c>
      <c r="P27" s="109">
        <v>1931703.15</v>
      </c>
      <c r="Q27" s="110">
        <v>1931703.15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2093135.28</v>
      </c>
      <c r="AT27" s="113">
        <v>0</v>
      </c>
      <c r="AU27" s="113"/>
      <c r="AV27" s="314"/>
      <c r="AW27" s="318"/>
    </row>
    <row r="28" spans="1:49" s="5" customFormat="1" x14ac:dyDescent="0.2">
      <c r="A28" s="35"/>
      <c r="B28" s="158" t="s">
        <v>245</v>
      </c>
      <c r="C28" s="62"/>
      <c r="D28" s="109">
        <v>319508.15999999997</v>
      </c>
      <c r="E28" s="110">
        <v>-132801.67866466063</v>
      </c>
      <c r="F28" s="110"/>
      <c r="G28" s="110"/>
      <c r="H28" s="110"/>
      <c r="I28" s="109">
        <v>-121037.04</v>
      </c>
      <c r="J28" s="109">
        <v>51436.61</v>
      </c>
      <c r="K28" s="110">
        <v>196890.74736653228</v>
      </c>
      <c r="L28" s="110"/>
      <c r="M28" s="110"/>
      <c r="N28" s="110"/>
      <c r="O28" s="109">
        <v>4193.3</v>
      </c>
      <c r="P28" s="109">
        <v>-14594.52</v>
      </c>
      <c r="Q28" s="110">
        <v>454158.9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144970.98000000001</v>
      </c>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29564.55</v>
      </c>
      <c r="E30" s="110">
        <v>-154560.24</v>
      </c>
      <c r="F30" s="110"/>
      <c r="G30" s="110"/>
      <c r="H30" s="110"/>
      <c r="I30" s="109">
        <v>-140868.04999999999</v>
      </c>
      <c r="J30" s="109">
        <v>109083.79</v>
      </c>
      <c r="K30" s="110">
        <v>210480.75</v>
      </c>
      <c r="L30" s="110"/>
      <c r="M30" s="110"/>
      <c r="N30" s="110"/>
      <c r="O30" s="109">
        <v>4482.74</v>
      </c>
      <c r="P30" s="109">
        <v>937453.48</v>
      </c>
      <c r="Q30" s="110">
        <v>458841.58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-39496.959999999999</v>
      </c>
      <c r="AT30" s="113">
        <v>81741.86</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40332.660000000003</v>
      </c>
      <c r="E34" s="110">
        <v>176568</v>
      </c>
      <c r="F34" s="110"/>
      <c r="G34" s="110"/>
      <c r="H34" s="110"/>
      <c r="I34" s="109">
        <v>170226</v>
      </c>
      <c r="J34" s="109">
        <v>294063</v>
      </c>
      <c r="K34" s="110">
        <v>294063</v>
      </c>
      <c r="L34" s="110"/>
      <c r="M34" s="110"/>
      <c r="N34" s="110"/>
      <c r="O34" s="109">
        <v>6699</v>
      </c>
      <c r="P34" s="109">
        <v>1760367.21</v>
      </c>
      <c r="Q34" s="110">
        <v>1760367.21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2257.9699999999998</v>
      </c>
      <c r="E35" s="110">
        <v>489464.62</v>
      </c>
      <c r="F35" s="110"/>
      <c r="G35" s="110"/>
      <c r="H35" s="110"/>
      <c r="I35" s="109">
        <v>490351.49</v>
      </c>
      <c r="J35" s="109">
        <v>3174.72</v>
      </c>
      <c r="K35" s="110">
        <v>16687.89</v>
      </c>
      <c r="L35" s="110"/>
      <c r="M35" s="110"/>
      <c r="N35" s="110"/>
      <c r="O35" s="109">
        <v>2161.56</v>
      </c>
      <c r="P35" s="109">
        <v>19844.060000000001</v>
      </c>
      <c r="Q35" s="110">
        <v>34236.370000000003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23269.75</v>
      </c>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88379.77</v>
      </c>
      <c r="E37" s="118">
        <v>117072.59</v>
      </c>
      <c r="F37" s="118"/>
      <c r="G37" s="118"/>
      <c r="H37" s="118"/>
      <c r="I37" s="117">
        <v>106701.36</v>
      </c>
      <c r="J37" s="117">
        <v>104042.01</v>
      </c>
      <c r="K37" s="118">
        <v>110999.4</v>
      </c>
      <c r="L37" s="118"/>
      <c r="M37" s="118"/>
      <c r="N37" s="118"/>
      <c r="O37" s="117">
        <v>2364.02</v>
      </c>
      <c r="P37" s="117">
        <v>649663.26</v>
      </c>
      <c r="Q37" s="118">
        <v>614013.05000000005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756102.54</v>
      </c>
      <c r="AT37" s="119"/>
      <c r="AU37" s="119"/>
      <c r="AV37" s="119"/>
      <c r="AW37" s="317"/>
    </row>
    <row r="38" spans="1:49" x14ac:dyDescent="0.2">
      <c r="B38" s="155" t="s">
        <v>255</v>
      </c>
      <c r="C38" s="62" t="s">
        <v>16</v>
      </c>
      <c r="D38" s="109">
        <v>29666.77</v>
      </c>
      <c r="E38" s="110">
        <v>39298.199999999997</v>
      </c>
      <c r="F38" s="110"/>
      <c r="G38" s="110"/>
      <c r="H38" s="110"/>
      <c r="I38" s="109">
        <v>35816.85</v>
      </c>
      <c r="J38" s="109">
        <v>34924.17</v>
      </c>
      <c r="K38" s="110">
        <v>37259.589999999997</v>
      </c>
      <c r="L38" s="110"/>
      <c r="M38" s="110"/>
      <c r="N38" s="110"/>
      <c r="O38" s="109">
        <v>793.54</v>
      </c>
      <c r="P38" s="109">
        <v>218074.9</v>
      </c>
      <c r="Q38" s="110">
        <v>206108.05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253803.77</v>
      </c>
      <c r="AT38" s="113"/>
      <c r="AU38" s="113"/>
      <c r="AV38" s="113"/>
      <c r="AW38" s="318"/>
    </row>
    <row r="39" spans="1:49" x14ac:dyDescent="0.2">
      <c r="B39" s="158" t="s">
        <v>256</v>
      </c>
      <c r="C39" s="62" t="s">
        <v>17</v>
      </c>
      <c r="D39" s="109">
        <v>25674.36</v>
      </c>
      <c r="E39" s="110">
        <v>34009.629999999997</v>
      </c>
      <c r="F39" s="110"/>
      <c r="G39" s="110"/>
      <c r="H39" s="110"/>
      <c r="I39" s="109">
        <v>30996.78</v>
      </c>
      <c r="J39" s="109">
        <v>30224.240000000002</v>
      </c>
      <c r="K39" s="110">
        <v>32245.37</v>
      </c>
      <c r="L39" s="110"/>
      <c r="M39" s="110"/>
      <c r="N39" s="110"/>
      <c r="O39" s="109">
        <v>686.75</v>
      </c>
      <c r="P39" s="109">
        <v>188727.4</v>
      </c>
      <c r="Q39" s="110">
        <v>178371.01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219648.07</v>
      </c>
      <c r="AT39" s="113"/>
      <c r="AU39" s="113"/>
      <c r="AV39" s="113"/>
      <c r="AW39" s="318"/>
    </row>
    <row r="40" spans="1:49" x14ac:dyDescent="0.2">
      <c r="B40" s="158" t="s">
        <v>257</v>
      </c>
      <c r="C40" s="62" t="s">
        <v>38</v>
      </c>
      <c r="D40" s="109">
        <v>14784.1</v>
      </c>
      <c r="E40" s="110">
        <v>19583.810000000001</v>
      </c>
      <c r="F40" s="110"/>
      <c r="G40" s="110"/>
      <c r="H40" s="110"/>
      <c r="I40" s="109">
        <v>17848.919999999998</v>
      </c>
      <c r="J40" s="109">
        <v>17404.080000000002</v>
      </c>
      <c r="K40" s="110">
        <v>18567.89</v>
      </c>
      <c r="L40" s="110"/>
      <c r="M40" s="110"/>
      <c r="N40" s="110"/>
      <c r="O40" s="109">
        <v>395.45</v>
      </c>
      <c r="P40" s="109">
        <v>108675.11</v>
      </c>
      <c r="Q40" s="110">
        <v>102711.59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126480.21</v>
      </c>
      <c r="AT40" s="113"/>
      <c r="AU40" s="113"/>
      <c r="AV40" s="113"/>
      <c r="AW40" s="318"/>
    </row>
    <row r="41" spans="1:49" s="5" customFormat="1" ht="25.5" x14ac:dyDescent="0.2">
      <c r="A41" s="35"/>
      <c r="B41" s="158" t="s">
        <v>258</v>
      </c>
      <c r="C41" s="62" t="s">
        <v>129</v>
      </c>
      <c r="D41" s="109">
        <v>143094.37</v>
      </c>
      <c r="E41" s="110">
        <v>189550.47</v>
      </c>
      <c r="F41" s="110"/>
      <c r="G41" s="110"/>
      <c r="H41" s="110"/>
      <c r="I41" s="109">
        <v>172758.57</v>
      </c>
      <c r="J41" s="109">
        <v>168452.85</v>
      </c>
      <c r="K41" s="110">
        <v>179717.46</v>
      </c>
      <c r="L41" s="110"/>
      <c r="M41" s="110"/>
      <c r="N41" s="110"/>
      <c r="O41" s="109">
        <v>3827.55</v>
      </c>
      <c r="P41" s="109">
        <v>1051859.98</v>
      </c>
      <c r="Q41" s="110">
        <v>994139.26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1224194.24</v>
      </c>
      <c r="AT41" s="113"/>
      <c r="AU41" s="113"/>
      <c r="AV41" s="113"/>
      <c r="AW41" s="318"/>
    </row>
    <row r="42" spans="1:49" s="5" customFormat="1" ht="24.95" customHeight="1" x14ac:dyDescent="0.2">
      <c r="A42" s="35"/>
      <c r="B42" s="155" t="s">
        <v>259</v>
      </c>
      <c r="C42" s="62" t="s">
        <v>87</v>
      </c>
      <c r="D42" s="109">
        <v>682.41</v>
      </c>
      <c r="E42" s="110">
        <v>909.06</v>
      </c>
      <c r="F42" s="110"/>
      <c r="G42" s="110"/>
      <c r="H42" s="110"/>
      <c r="I42" s="109">
        <v>828.53</v>
      </c>
      <c r="J42" s="109">
        <v>806.48</v>
      </c>
      <c r="K42" s="110">
        <v>861.9</v>
      </c>
      <c r="L42" s="110"/>
      <c r="M42" s="110"/>
      <c r="N42" s="110"/>
      <c r="O42" s="109">
        <v>18.36</v>
      </c>
      <c r="P42" s="109">
        <v>5049.84</v>
      </c>
      <c r="Q42" s="110">
        <v>4767.7700000000004</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5868.73</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126206.13</v>
      </c>
      <c r="E44" s="118">
        <v>167179.42000000001</v>
      </c>
      <c r="F44" s="118"/>
      <c r="G44" s="118"/>
      <c r="H44" s="118"/>
      <c r="I44" s="117">
        <v>152369.32</v>
      </c>
      <c r="J44" s="117">
        <v>148571.78</v>
      </c>
      <c r="K44" s="118">
        <v>158506.92000000001</v>
      </c>
      <c r="L44" s="118"/>
      <c r="M44" s="118"/>
      <c r="N44" s="118"/>
      <c r="O44" s="117">
        <v>3375.82</v>
      </c>
      <c r="P44" s="117">
        <v>927717.78</v>
      </c>
      <c r="Q44" s="118">
        <v>876809.35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1079712.8700000001</v>
      </c>
      <c r="AT44" s="119"/>
      <c r="AU44" s="119"/>
      <c r="AV44" s="119"/>
      <c r="AW44" s="317"/>
    </row>
    <row r="45" spans="1:49" x14ac:dyDescent="0.2">
      <c r="B45" s="161" t="s">
        <v>262</v>
      </c>
      <c r="C45" s="62" t="s">
        <v>19</v>
      </c>
      <c r="D45" s="109">
        <v>93812.28</v>
      </c>
      <c r="E45" s="110">
        <v>124268.77</v>
      </c>
      <c r="F45" s="110"/>
      <c r="G45" s="110"/>
      <c r="H45" s="110"/>
      <c r="I45" s="109">
        <v>113260.04</v>
      </c>
      <c r="J45" s="109">
        <v>110437.24</v>
      </c>
      <c r="K45" s="110">
        <v>117822.28</v>
      </c>
      <c r="L45" s="110"/>
      <c r="M45" s="110"/>
      <c r="N45" s="110"/>
      <c r="O45" s="109">
        <v>2509.33</v>
      </c>
      <c r="P45" s="109">
        <v>689596.55</v>
      </c>
      <c r="Q45" s="110">
        <v>651755.02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802578.43</v>
      </c>
      <c r="AT45" s="113"/>
      <c r="AU45" s="113"/>
      <c r="AV45" s="113"/>
      <c r="AW45" s="318"/>
    </row>
    <row r="46" spans="1:49" x14ac:dyDescent="0.2">
      <c r="B46" s="161" t="s">
        <v>263</v>
      </c>
      <c r="C46" s="62" t="s">
        <v>20</v>
      </c>
      <c r="D46" s="109">
        <v>16796.990000000002</v>
      </c>
      <c r="E46" s="110">
        <v>22250.19</v>
      </c>
      <c r="F46" s="110"/>
      <c r="G46" s="110"/>
      <c r="H46" s="110"/>
      <c r="I46" s="109">
        <v>20279.09</v>
      </c>
      <c r="J46" s="109">
        <v>19773.669999999998</v>
      </c>
      <c r="K46" s="110">
        <v>21095.96</v>
      </c>
      <c r="L46" s="110"/>
      <c r="M46" s="110"/>
      <c r="N46" s="110"/>
      <c r="O46" s="109">
        <v>449.29</v>
      </c>
      <c r="P46" s="109">
        <v>123471.55</v>
      </c>
      <c r="Q46" s="110">
        <v>116696.06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143700.84</v>
      </c>
      <c r="AT46" s="113"/>
      <c r="AU46" s="113"/>
      <c r="AV46" s="113"/>
      <c r="AW46" s="318"/>
    </row>
    <row r="47" spans="1:49" x14ac:dyDescent="0.2">
      <c r="B47" s="161" t="s">
        <v>264</v>
      </c>
      <c r="C47" s="62" t="s">
        <v>21</v>
      </c>
      <c r="D47" s="109">
        <v>110539.09</v>
      </c>
      <c r="E47" s="110">
        <v>331612.40000000002</v>
      </c>
      <c r="F47" s="110"/>
      <c r="G47" s="110"/>
      <c r="H47" s="110"/>
      <c r="I47" s="109">
        <v>302235.51</v>
      </c>
      <c r="J47" s="109">
        <v>817052.43</v>
      </c>
      <c r="K47" s="110">
        <v>314409.88</v>
      </c>
      <c r="L47" s="110"/>
      <c r="M47" s="110"/>
      <c r="N47" s="110"/>
      <c r="O47" s="109">
        <v>6696.18</v>
      </c>
      <c r="P47" s="109">
        <v>1457645.2</v>
      </c>
      <c r="Q47" s="110">
        <v>1739214.44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51095</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1093.75</v>
      </c>
      <c r="E49" s="110">
        <v>8843.36</v>
      </c>
      <c r="F49" s="110"/>
      <c r="G49" s="110"/>
      <c r="H49" s="110"/>
      <c r="I49" s="109">
        <v>8059.94</v>
      </c>
      <c r="J49" s="109">
        <v>6238.64</v>
      </c>
      <c r="K49" s="110">
        <v>8384.61</v>
      </c>
      <c r="L49" s="110"/>
      <c r="M49" s="110"/>
      <c r="N49" s="110"/>
      <c r="O49" s="109">
        <v>178.57</v>
      </c>
      <c r="P49" s="109">
        <v>56276.54</v>
      </c>
      <c r="Q49" s="110">
        <v>46380.959999999999</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-15543.71</v>
      </c>
      <c r="AT49" s="113">
        <v>5935.78</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1382580.09</v>
      </c>
      <c r="E51" s="110">
        <v>1232645.3600000001</v>
      </c>
      <c r="F51" s="110"/>
      <c r="G51" s="110"/>
      <c r="H51" s="110"/>
      <c r="I51" s="109">
        <v>1123447.73</v>
      </c>
      <c r="J51" s="109">
        <v>959872.54</v>
      </c>
      <c r="K51" s="110">
        <v>1168701.3899999999</v>
      </c>
      <c r="L51" s="110"/>
      <c r="M51" s="110"/>
      <c r="N51" s="110"/>
      <c r="O51" s="109">
        <v>24890.54</v>
      </c>
      <c r="P51" s="109">
        <v>6523774.8399999999</v>
      </c>
      <c r="Q51" s="110">
        <v>6464880.71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10122198.189999999</v>
      </c>
      <c r="AT51" s="113">
        <v>30653.33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14588.27</v>
      </c>
      <c r="E53" s="110">
        <v>19433.5</v>
      </c>
      <c r="F53" s="110"/>
      <c r="G53" s="289"/>
      <c r="H53" s="289"/>
      <c r="I53" s="109">
        <v>17711.919999999998</v>
      </c>
      <c r="J53" s="109">
        <v>17240.68</v>
      </c>
      <c r="K53" s="110">
        <v>18425.38</v>
      </c>
      <c r="L53" s="110"/>
      <c r="M53" s="289"/>
      <c r="N53" s="289"/>
      <c r="O53" s="109">
        <v>392.42</v>
      </c>
      <c r="P53" s="109">
        <v>107953.18</v>
      </c>
      <c r="Q53" s="110">
        <v>101923.25</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125459</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2932</v>
      </c>
      <c r="E56" s="122">
        <v>3095</v>
      </c>
      <c r="F56" s="122"/>
      <c r="G56" s="122"/>
      <c r="H56" s="122"/>
      <c r="I56" s="121">
        <v>2858</v>
      </c>
      <c r="J56" s="121">
        <v>3147</v>
      </c>
      <c r="K56" s="122">
        <v>3711</v>
      </c>
      <c r="L56" s="122"/>
      <c r="M56" s="122"/>
      <c r="N56" s="122"/>
      <c r="O56" s="121">
        <v>231</v>
      </c>
      <c r="P56" s="121">
        <v>17639</v>
      </c>
      <c r="Q56" s="122">
        <v>16912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16341</v>
      </c>
      <c r="AT56" s="123"/>
      <c r="AU56" s="123"/>
      <c r="AV56" s="123"/>
      <c r="AW56" s="309"/>
    </row>
    <row r="57" spans="2:49" x14ac:dyDescent="0.2">
      <c r="B57" s="161" t="s">
        <v>273</v>
      </c>
      <c r="C57" s="62" t="s">
        <v>25</v>
      </c>
      <c r="D57" s="124">
        <v>3961</v>
      </c>
      <c r="E57" s="125">
        <v>4140</v>
      </c>
      <c r="F57" s="125"/>
      <c r="G57" s="125"/>
      <c r="H57" s="125"/>
      <c r="I57" s="124">
        <v>3877</v>
      </c>
      <c r="J57" s="124">
        <v>4284</v>
      </c>
      <c r="K57" s="125">
        <v>5111</v>
      </c>
      <c r="L57" s="125"/>
      <c r="M57" s="125"/>
      <c r="N57" s="125"/>
      <c r="O57" s="124">
        <v>334</v>
      </c>
      <c r="P57" s="124">
        <v>28876</v>
      </c>
      <c r="Q57" s="125">
        <v>27870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16341</v>
      </c>
      <c r="AT57" s="126"/>
      <c r="AU57" s="126"/>
      <c r="AV57" s="126"/>
      <c r="AW57" s="310"/>
    </row>
    <row r="58" spans="2:49" x14ac:dyDescent="0.2">
      <c r="B58" s="161" t="s">
        <v>274</v>
      </c>
      <c r="C58" s="62" t="s">
        <v>26</v>
      </c>
      <c r="D58" s="330"/>
      <c r="E58" s="331"/>
      <c r="F58" s="331"/>
      <c r="G58" s="331"/>
      <c r="H58" s="331"/>
      <c r="I58" s="330"/>
      <c r="J58" s="124">
        <v>804</v>
      </c>
      <c r="K58" s="125">
        <v>611</v>
      </c>
      <c r="L58" s="125"/>
      <c r="M58" s="125"/>
      <c r="N58" s="125"/>
      <c r="O58" s="124">
        <v>33</v>
      </c>
      <c r="P58" s="124">
        <v>70</v>
      </c>
      <c r="Q58" s="125">
        <v>50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41189</v>
      </c>
      <c r="E59" s="125">
        <v>43790</v>
      </c>
      <c r="F59" s="125"/>
      <c r="G59" s="125"/>
      <c r="H59" s="125"/>
      <c r="I59" s="124">
        <v>39373</v>
      </c>
      <c r="J59" s="124">
        <v>54305</v>
      </c>
      <c r="K59" s="125">
        <v>63494</v>
      </c>
      <c r="L59" s="125"/>
      <c r="M59" s="125"/>
      <c r="N59" s="125"/>
      <c r="O59" s="124">
        <v>2090</v>
      </c>
      <c r="P59" s="124">
        <v>339728</v>
      </c>
      <c r="Q59" s="125">
        <v>327938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203578</v>
      </c>
      <c r="AT59" s="126"/>
      <c r="AU59" s="126"/>
      <c r="AV59" s="126"/>
      <c r="AW59" s="310"/>
    </row>
    <row r="60" spans="2:49" x14ac:dyDescent="0.2">
      <c r="B60" s="161" t="s">
        <v>276</v>
      </c>
      <c r="C60" s="62"/>
      <c r="D60" s="127">
        <v>3432.4166666666665</v>
      </c>
      <c r="E60" s="128">
        <v>3649.1666666666665</v>
      </c>
      <c r="F60" s="128">
        <v>0</v>
      </c>
      <c r="G60" s="128">
        <v>0</v>
      </c>
      <c r="H60" s="128">
        <v>0</v>
      </c>
      <c r="I60" s="127">
        <v>3281.0833333333335</v>
      </c>
      <c r="J60" s="127">
        <v>4525.416666666667</v>
      </c>
      <c r="K60" s="128">
        <v>5291.166666666667</v>
      </c>
      <c r="L60" s="128">
        <v>0</v>
      </c>
      <c r="M60" s="128">
        <v>0</v>
      </c>
      <c r="N60" s="128">
        <v>0</v>
      </c>
      <c r="O60" s="127">
        <v>174.16666666666666</v>
      </c>
      <c r="P60" s="127">
        <v>28310.666666666668</v>
      </c>
      <c r="Q60" s="128">
        <v>27328.166666666668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16964.833333333332</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1696085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-72706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90" zoomScaleNormal="90" workbookViewId="0">
      <pane xSplit="2" ySplit="3" topLeftCell="AQ4" activePane="bottomRight" state="frozen"/>
      <selection activeCell="B1" sqref="B1"/>
      <selection pane="topRight" activeCell="B1" sqref="B1"/>
      <selection pane="bottomLeft" activeCell="B1" sqref="B1"/>
      <selection pane="bottomRight" sqref="A1:XFD104857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16850773</v>
      </c>
      <c r="E5" s="118">
        <v>18256065.079999998</v>
      </c>
      <c r="F5" s="118"/>
      <c r="G5" s="130"/>
      <c r="H5" s="130"/>
      <c r="I5" s="117">
        <v>16373715.140000001</v>
      </c>
      <c r="J5" s="117">
        <v>23392948</v>
      </c>
      <c r="K5" s="118">
        <v>27353324.920000002</v>
      </c>
      <c r="L5" s="118"/>
      <c r="M5" s="118"/>
      <c r="N5" s="118"/>
      <c r="O5" s="117">
        <v>984787.78</v>
      </c>
      <c r="P5" s="117">
        <v>145583706</v>
      </c>
      <c r="Q5" s="118">
        <v>140230963.18000001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157750113.21000001</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2827218.49</v>
      </c>
      <c r="E15" s="110">
        <v>3957217.77</v>
      </c>
      <c r="F15" s="110"/>
      <c r="G15" s="110"/>
      <c r="H15" s="110"/>
      <c r="I15" s="109">
        <v>3957217.77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4164818.06</v>
      </c>
      <c r="F16" s="110"/>
      <c r="G16" s="110"/>
      <c r="H16" s="110"/>
      <c r="I16" s="109">
        <v>4164818.06</v>
      </c>
      <c r="J16" s="109">
        <v>0</v>
      </c>
      <c r="K16" s="110">
        <v>-69476.100000000006</v>
      </c>
      <c r="L16" s="110"/>
      <c r="M16" s="110"/>
      <c r="N16" s="110"/>
      <c r="O16" s="109">
        <v>-69476.100000000006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-1171938.090436487</v>
      </c>
      <c r="F17" s="269"/>
      <c r="G17" s="269"/>
      <c r="H17" s="110"/>
      <c r="I17" s="293"/>
      <c r="J17" s="109">
        <v>0</v>
      </c>
      <c r="K17" s="269">
        <v>-124559.96579692402</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10499878.73</v>
      </c>
      <c r="E20" s="110">
        <v>10499878.73</v>
      </c>
      <c r="F20" s="110"/>
      <c r="G20" s="110"/>
      <c r="H20" s="110"/>
      <c r="I20" s="109">
        <v>10499878.73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15569236</v>
      </c>
      <c r="E23" s="288"/>
      <c r="F23" s="288"/>
      <c r="G23" s="288"/>
      <c r="H23" s="288"/>
      <c r="I23" s="292"/>
      <c r="J23" s="109">
        <v>19128008</v>
      </c>
      <c r="K23" s="288"/>
      <c r="L23" s="288"/>
      <c r="M23" s="288"/>
      <c r="N23" s="288"/>
      <c r="O23" s="292"/>
      <c r="P23" s="109">
        <v>120790858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137361941</v>
      </c>
      <c r="AT23" s="113"/>
      <c r="AU23" s="113"/>
      <c r="AV23" s="311"/>
      <c r="AW23" s="318"/>
    </row>
    <row r="24" spans="2:49" ht="28.5" customHeight="1" x14ac:dyDescent="0.2">
      <c r="B24" s="178" t="s">
        <v>114</v>
      </c>
      <c r="C24" s="133"/>
      <c r="D24" s="293"/>
      <c r="E24" s="110">
        <v>22550316.59</v>
      </c>
      <c r="F24" s="110"/>
      <c r="G24" s="110"/>
      <c r="H24" s="110"/>
      <c r="I24" s="109">
        <v>20552628.280000001</v>
      </c>
      <c r="J24" s="293"/>
      <c r="K24" s="110">
        <v>21380509.949999999</v>
      </c>
      <c r="L24" s="110"/>
      <c r="M24" s="110"/>
      <c r="N24" s="110"/>
      <c r="O24" s="109">
        <v>455353.56</v>
      </c>
      <c r="P24" s="293"/>
      <c r="Q24" s="110">
        <v>118270113.14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1771224</v>
      </c>
      <c r="E26" s="288"/>
      <c r="F26" s="288"/>
      <c r="G26" s="288"/>
      <c r="H26" s="288"/>
      <c r="I26" s="292"/>
      <c r="J26" s="109">
        <v>2528269</v>
      </c>
      <c r="K26" s="288"/>
      <c r="L26" s="288"/>
      <c r="M26" s="288"/>
      <c r="N26" s="288"/>
      <c r="O26" s="292"/>
      <c r="P26" s="109">
        <v>12834784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17238023</v>
      </c>
      <c r="AT26" s="113"/>
      <c r="AU26" s="113"/>
      <c r="AV26" s="311"/>
      <c r="AW26" s="318"/>
    </row>
    <row r="27" spans="2:49" s="5" customFormat="1" ht="25.5" x14ac:dyDescent="0.2">
      <c r="B27" s="178" t="s">
        <v>85</v>
      </c>
      <c r="C27" s="133"/>
      <c r="D27" s="293"/>
      <c r="E27" s="110">
        <v>105307.84</v>
      </c>
      <c r="F27" s="110"/>
      <c r="G27" s="110"/>
      <c r="H27" s="110"/>
      <c r="I27" s="109">
        <v>95978.83</v>
      </c>
      <c r="J27" s="293"/>
      <c r="K27" s="110">
        <v>99844.95</v>
      </c>
      <c r="L27" s="110"/>
      <c r="M27" s="110"/>
      <c r="N27" s="110"/>
      <c r="O27" s="109">
        <v>2126.46</v>
      </c>
      <c r="P27" s="293"/>
      <c r="Q27" s="110">
        <v>552310.19999999995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606411</v>
      </c>
      <c r="E28" s="289"/>
      <c r="F28" s="289"/>
      <c r="G28" s="289"/>
      <c r="H28" s="289"/>
      <c r="I28" s="293"/>
      <c r="J28" s="109">
        <v>1955150</v>
      </c>
      <c r="K28" s="289"/>
      <c r="L28" s="289"/>
      <c r="M28" s="289"/>
      <c r="N28" s="289"/>
      <c r="O28" s="293"/>
      <c r="P28" s="109">
        <v>10542539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11346512</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16734049</v>
      </c>
      <c r="E54" s="115">
        <v>22655624.43</v>
      </c>
      <c r="F54" s="115">
        <v>0</v>
      </c>
      <c r="G54" s="115">
        <v>0</v>
      </c>
      <c r="H54" s="115">
        <v>0</v>
      </c>
      <c r="I54" s="114">
        <v>20648607.109999999</v>
      </c>
      <c r="J54" s="114">
        <v>19701127</v>
      </c>
      <c r="K54" s="115">
        <v>21480354.899999999</v>
      </c>
      <c r="L54" s="115">
        <v>0</v>
      </c>
      <c r="M54" s="115">
        <v>0</v>
      </c>
      <c r="N54" s="115">
        <v>0</v>
      </c>
      <c r="O54" s="114">
        <v>457480.02</v>
      </c>
      <c r="P54" s="114">
        <v>123083103</v>
      </c>
      <c r="Q54" s="115">
        <v>118822423.34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143253452</v>
      </c>
      <c r="AT54" s="116">
        <v>0</v>
      </c>
      <c r="AU54" s="116">
        <v>0</v>
      </c>
      <c r="AV54" s="311"/>
      <c r="AW54" s="318"/>
    </row>
    <row r="55" spans="2:49" ht="25.5" x14ac:dyDescent="0.2">
      <c r="B55" s="181" t="s">
        <v>304</v>
      </c>
      <c r="C55" s="137" t="s">
        <v>28</v>
      </c>
      <c r="D55" s="114">
        <v>37715</v>
      </c>
      <c r="E55" s="115">
        <v>49958.8</v>
      </c>
      <c r="F55" s="115">
        <v>0</v>
      </c>
      <c r="G55" s="115">
        <v>0</v>
      </c>
      <c r="H55" s="115">
        <v>0</v>
      </c>
      <c r="I55" s="114">
        <v>45533.05</v>
      </c>
      <c r="J55" s="114">
        <v>44398</v>
      </c>
      <c r="K55" s="115">
        <v>47367.17</v>
      </c>
      <c r="L55" s="115">
        <v>0</v>
      </c>
      <c r="M55" s="115">
        <v>0</v>
      </c>
      <c r="N55" s="115">
        <v>0</v>
      </c>
      <c r="O55" s="114">
        <v>1008.81</v>
      </c>
      <c r="P55" s="114">
        <v>277233</v>
      </c>
      <c r="Q55" s="115">
        <v>262019.94</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322654.28999999998</v>
      </c>
      <c r="AT55" s="116">
        <v>0</v>
      </c>
      <c r="AU55" s="116">
        <v>0</v>
      </c>
      <c r="AV55" s="311"/>
      <c r="AW55" s="318"/>
    </row>
    <row r="56" spans="2:49" ht="11.85" customHeight="1" x14ac:dyDescent="0.2">
      <c r="B56" s="176" t="s">
        <v>120</v>
      </c>
      <c r="C56" s="137" t="s">
        <v>452</v>
      </c>
      <c r="D56" s="109">
        <v>37715</v>
      </c>
      <c r="E56" s="110">
        <v>49958.8</v>
      </c>
      <c r="F56" s="110"/>
      <c r="G56" s="110"/>
      <c r="H56" s="110"/>
      <c r="I56" s="109">
        <v>45533.05</v>
      </c>
      <c r="J56" s="109">
        <v>44398</v>
      </c>
      <c r="K56" s="110">
        <v>47367.17</v>
      </c>
      <c r="L56" s="110"/>
      <c r="M56" s="110"/>
      <c r="N56" s="110"/>
      <c r="O56" s="109">
        <v>1008.81</v>
      </c>
      <c r="P56" s="109">
        <v>277233</v>
      </c>
      <c r="Q56" s="110">
        <v>262019.94</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322654.28999999998</v>
      </c>
      <c r="AT56" s="113"/>
      <c r="AU56" s="113"/>
      <c r="AV56" s="113"/>
      <c r="AW56" s="318"/>
    </row>
    <row r="57" spans="2:49" x14ac:dyDescent="0.2">
      <c r="B57" s="176" t="s">
        <v>121</v>
      </c>
      <c r="C57" s="137" t="s">
        <v>29</v>
      </c>
      <c r="D57" s="109">
        <v>65969</v>
      </c>
      <c r="E57" s="110">
        <v>87386.31</v>
      </c>
      <c r="F57" s="110"/>
      <c r="G57" s="110"/>
      <c r="H57" s="110"/>
      <c r="I57" s="109">
        <v>79644.929999999993</v>
      </c>
      <c r="J57" s="109">
        <v>77660</v>
      </c>
      <c r="K57" s="110">
        <v>82853.11</v>
      </c>
      <c r="L57" s="110"/>
      <c r="M57" s="110"/>
      <c r="N57" s="110"/>
      <c r="O57" s="109">
        <v>1764.57</v>
      </c>
      <c r="P57" s="109">
        <v>484927</v>
      </c>
      <c r="Q57" s="110">
        <v>458316.79</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564376.42000000004</v>
      </c>
      <c r="AT57" s="113"/>
      <c r="AU57" s="113"/>
      <c r="AV57" s="113"/>
      <c r="AW57" s="318"/>
    </row>
    <row r="58" spans="2:49" s="5" customFormat="1" x14ac:dyDescent="0.2">
      <c r="B58" s="184" t="s">
        <v>484</v>
      </c>
      <c r="C58" s="185"/>
      <c r="D58" s="186">
        <v>1897306.25</v>
      </c>
      <c r="E58" s="187">
        <v>1897306.25</v>
      </c>
      <c r="F58" s="187"/>
      <c r="G58" s="187"/>
      <c r="H58" s="187"/>
      <c r="I58" s="186">
        <v>1897306.25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3" sqref="F1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3095</v>
      </c>
      <c r="D4" s="149">
        <v>3711</v>
      </c>
      <c r="E4" s="149">
        <v>16912</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18" activePane="bottomRight" state="frozen"/>
      <selection activeCell="B1" sqref="B1"/>
      <selection pane="topRight" activeCell="B1" sqref="B1"/>
      <selection pane="bottomLeft" activeCell="B1" sqref="B1"/>
      <selection pane="bottomRight" activeCell="D34" sqref="D3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507</v>
      </c>
      <c r="C5" s="150"/>
      <c r="D5" s="221" t="s">
        <v>503</v>
      </c>
      <c r="E5" s="7"/>
    </row>
    <row r="6" spans="1:5" ht="35.25" customHeight="1" x14ac:dyDescent="0.2">
      <c r="B6" s="219" t="s">
        <v>508</v>
      </c>
      <c r="C6" s="150"/>
      <c r="D6" s="222" t="s">
        <v>504</v>
      </c>
      <c r="E6" s="7"/>
    </row>
    <row r="7" spans="1:5" ht="35.25" customHeight="1" x14ac:dyDescent="0.2">
      <c r="B7" s="219" t="s">
        <v>509</v>
      </c>
      <c r="C7" s="150"/>
      <c r="D7" s="222" t="s">
        <v>505</v>
      </c>
      <c r="E7" s="7"/>
    </row>
    <row r="8" spans="1:5" ht="35.25" customHeight="1" x14ac:dyDescent="0.2">
      <c r="B8" s="219" t="s">
        <v>510</v>
      </c>
      <c r="C8" s="150"/>
      <c r="D8" s="222" t="s">
        <v>506</v>
      </c>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511</v>
      </c>
      <c r="C27" s="150"/>
      <c r="D27" s="223" t="s">
        <v>512</v>
      </c>
      <c r="E27" s="7"/>
    </row>
    <row r="28" spans="2:5" ht="35.25" customHeight="1" x14ac:dyDescent="0.2">
      <c r="B28" s="219" t="s">
        <v>546</v>
      </c>
      <c r="C28" s="150"/>
      <c r="D28" s="222" t="s">
        <v>544</v>
      </c>
      <c r="E28" s="7"/>
    </row>
    <row r="29" spans="2:5" ht="35.25" customHeight="1" x14ac:dyDescent="0.2">
      <c r="B29" s="219" t="s">
        <v>547</v>
      </c>
      <c r="C29" s="150"/>
      <c r="D29" s="222" t="s">
        <v>544</v>
      </c>
      <c r="E29" s="7"/>
    </row>
    <row r="30" spans="2:5" ht="35.25" customHeight="1" x14ac:dyDescent="0.2">
      <c r="B30" s="219" t="s">
        <v>548</v>
      </c>
      <c r="C30" s="150"/>
      <c r="D30" s="222" t="s">
        <v>514</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513</v>
      </c>
      <c r="C34" s="150"/>
      <c r="D34" s="223" t="s">
        <v>512</v>
      </c>
      <c r="E34" s="7"/>
    </row>
    <row r="35" spans="2:5" ht="35.25" customHeight="1" x14ac:dyDescent="0.2">
      <c r="B35" s="219" t="s">
        <v>549</v>
      </c>
      <c r="C35" s="150"/>
      <c r="D35" s="222" t="s">
        <v>514</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551</v>
      </c>
      <c r="C48" s="150"/>
      <c r="D48" s="222" t="s">
        <v>545</v>
      </c>
      <c r="E48" s="7"/>
    </row>
    <row r="49" spans="2:5" ht="35.25" customHeight="1" x14ac:dyDescent="0.2">
      <c r="B49" s="219" t="s">
        <v>550</v>
      </c>
      <c r="C49" s="150"/>
      <c r="D49" s="222" t="s">
        <v>545</v>
      </c>
      <c r="E49" s="7"/>
    </row>
    <row r="50" spans="2:5" ht="35.25" customHeight="1" x14ac:dyDescent="0.2">
      <c r="B50" s="219" t="s">
        <v>542</v>
      </c>
      <c r="C50" s="150"/>
      <c r="D50" s="222" t="s">
        <v>544</v>
      </c>
      <c r="E50" s="7"/>
    </row>
    <row r="51" spans="2:5" ht="35.25" customHeight="1" x14ac:dyDescent="0.2">
      <c r="B51" s="219" t="s">
        <v>543</v>
      </c>
      <c r="C51" s="150"/>
      <c r="D51" s="222" t="s">
        <v>514</v>
      </c>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515</v>
      </c>
      <c r="C56" s="152"/>
      <c r="D56" s="222" t="s">
        <v>517</v>
      </c>
      <c r="E56" s="7"/>
    </row>
    <row r="57" spans="2:5" ht="35.25" customHeight="1" x14ac:dyDescent="0.2">
      <c r="B57" s="219" t="s">
        <v>516</v>
      </c>
      <c r="C57" s="152"/>
      <c r="D57" s="222" t="s">
        <v>517</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518</v>
      </c>
      <c r="C67" s="152"/>
      <c r="D67" s="222" t="s">
        <v>517</v>
      </c>
      <c r="E67" s="7"/>
    </row>
    <row r="68" spans="2:5" ht="35.25" customHeight="1" x14ac:dyDescent="0.2">
      <c r="B68" s="219" t="s">
        <v>519</v>
      </c>
      <c r="C68" s="152"/>
      <c r="D68" s="222" t="s">
        <v>517</v>
      </c>
      <c r="E68" s="7"/>
    </row>
    <row r="69" spans="2:5" ht="35.25" customHeight="1" x14ac:dyDescent="0.2">
      <c r="B69" s="219" t="s">
        <v>520</v>
      </c>
      <c r="C69" s="152"/>
      <c r="D69" s="222" t="s">
        <v>517</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521</v>
      </c>
      <c r="C78" s="152"/>
      <c r="D78" s="222" t="s">
        <v>517</v>
      </c>
      <c r="E78" s="7"/>
    </row>
    <row r="79" spans="2:5" ht="35.25" customHeight="1" x14ac:dyDescent="0.2">
      <c r="B79" s="219" t="s">
        <v>522</v>
      </c>
      <c r="C79" s="152"/>
      <c r="D79" s="222" t="s">
        <v>517</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523</v>
      </c>
      <c r="C89" s="152"/>
      <c r="D89" s="222" t="s">
        <v>517</v>
      </c>
      <c r="E89" s="7"/>
    </row>
    <row r="90" spans="2:5" ht="35.25" customHeight="1" x14ac:dyDescent="0.2">
      <c r="B90" s="219" t="s">
        <v>524</v>
      </c>
      <c r="C90" s="152"/>
      <c r="D90" s="222" t="s">
        <v>517</v>
      </c>
      <c r="E90" s="7"/>
    </row>
    <row r="91" spans="2:5" ht="35.25" customHeight="1" x14ac:dyDescent="0.2">
      <c r="B91" s="219" t="s">
        <v>525</v>
      </c>
      <c r="C91" s="152"/>
      <c r="D91" s="222" t="s">
        <v>517</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526</v>
      </c>
      <c r="C100" s="152"/>
      <c r="D100" s="222" t="s">
        <v>517</v>
      </c>
      <c r="E100" s="7"/>
    </row>
    <row r="101" spans="2:5" ht="35.25" customHeight="1" x14ac:dyDescent="0.2">
      <c r="B101" s="219" t="s">
        <v>527</v>
      </c>
      <c r="C101" s="152"/>
      <c r="D101" s="222" t="s">
        <v>517</v>
      </c>
      <c r="E101" s="7"/>
    </row>
    <row r="102" spans="2:5" ht="35.25" customHeight="1" x14ac:dyDescent="0.2">
      <c r="B102" s="219" t="s">
        <v>528</v>
      </c>
      <c r="C102" s="152"/>
      <c r="D102" s="222" t="s">
        <v>517</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529</v>
      </c>
      <c r="C111" s="152"/>
      <c r="D111" s="222" t="s">
        <v>517</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530</v>
      </c>
      <c r="C123" s="150"/>
      <c r="D123" s="222" t="s">
        <v>517</v>
      </c>
      <c r="E123" s="7"/>
    </row>
    <row r="124" spans="2:5" s="5" customFormat="1" ht="35.25" customHeight="1" x14ac:dyDescent="0.2">
      <c r="B124" s="219" t="s">
        <v>531</v>
      </c>
      <c r="C124" s="150"/>
      <c r="D124" s="222" t="s">
        <v>517</v>
      </c>
      <c r="E124" s="27"/>
    </row>
    <row r="125" spans="2:5" s="5" customFormat="1" ht="35.25" customHeight="1" x14ac:dyDescent="0.2">
      <c r="B125" s="219" t="s">
        <v>532</v>
      </c>
      <c r="C125" s="150"/>
      <c r="D125" s="222" t="s">
        <v>517</v>
      </c>
      <c r="E125" s="27"/>
    </row>
    <row r="126" spans="2:5" s="5" customFormat="1" ht="35.25" customHeight="1" x14ac:dyDescent="0.2">
      <c r="B126" s="219" t="s">
        <v>533</v>
      </c>
      <c r="C126" s="150"/>
      <c r="D126" s="222" t="s">
        <v>517</v>
      </c>
      <c r="E126" s="27"/>
    </row>
    <row r="127" spans="2:5" s="5" customFormat="1" ht="35.25" customHeight="1" x14ac:dyDescent="0.2">
      <c r="B127" s="219" t="s">
        <v>534</v>
      </c>
      <c r="C127" s="150"/>
      <c r="D127" s="222" t="s">
        <v>517</v>
      </c>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535</v>
      </c>
      <c r="C134" s="150"/>
      <c r="D134" s="222" t="s">
        <v>517</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536</v>
      </c>
      <c r="C145" s="150"/>
      <c r="D145" s="222" t="s">
        <v>517</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537</v>
      </c>
      <c r="C156" s="150"/>
      <c r="D156" s="222" t="s">
        <v>538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539</v>
      </c>
      <c r="C167" s="150"/>
      <c r="D167" s="222" t="s">
        <v>517</v>
      </c>
      <c r="E167" s="27"/>
    </row>
    <row r="168" spans="2:5" s="5" customFormat="1" ht="35.25" customHeight="1" x14ac:dyDescent="0.2">
      <c r="B168" s="219" t="s">
        <v>540</v>
      </c>
      <c r="C168" s="150"/>
      <c r="D168" s="222" t="s">
        <v>517</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541</v>
      </c>
      <c r="C178" s="150"/>
      <c r="D178" s="222" t="s">
        <v>517</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529</v>
      </c>
      <c r="C200" s="150"/>
      <c r="D200" s="222" t="s">
        <v>517</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Marie Atanasoski</cp:lastModifiedBy>
  <cp:lastPrinted>2014-12-18T11:24:00Z</cp:lastPrinted>
  <dcterms:created xsi:type="dcterms:W3CDTF">2012-03-15T16:14:51Z</dcterms:created>
  <dcterms:modified xsi:type="dcterms:W3CDTF">2015-07-28T17:46:41Z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