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60" windowWidth="18120" windowHeight="570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<sst xmlns="http://schemas.openxmlformats.org/spreadsheetml/2006/main" count="638" uniqueCount="537">
  <si>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</si>
  <si>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</si>
  <si>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</si>
  <si>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</si>
  <si>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</si>
  <si>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</si>
  <si>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</si>
  <si>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</si>
  <si>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</si>
  <si>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</si>
  <si>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</si>
  <si>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</si>
  <si>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</si>
  <si>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</si>
  <si>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</si>
  <si>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</si>
  <si>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</si>
  <si>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</si>
  <si>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</si>
  <si>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</si>
  <si>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</si>
  <si>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</si>
  <si>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</si>
  <si>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</si>
  <si>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</si>
  <si>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</si>
  <si>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</si>
  <si>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</si>
  <si>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</si>
  <si>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</si>
  <si>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</si>
  <si>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</si>
  <si>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</si>
  <si>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</si>
  <si>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</si>
  <si>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</si>
  <si>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</si>
  <si>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</si>
  <si>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</si>
  <si>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</si>
  <si>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</si>
  <si>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</si>
  <si>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</si>
  <si>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</si>
  <si>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</si>
  <si>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</si>
  <si>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</si>
  <si>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</si>
  <si>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</si>
  <si>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</si>
  <si>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</si>
  <si>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</si>
  <si>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</si>
  <si>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</si>
  <si>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</si>
  <si>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</si>
  <si>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</si>
  <si>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</si>
  <si>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</si>
  <si>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</si>
  <si>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</si>
  <si>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</si>
  <si>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</si>
  <si>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</si>
  <si>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</si>
  <si>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</si>
  <si>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</si>
  <si>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</si>
  <si>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</si>
  <si>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</si>
  <si>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</si>
  <si>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</si>
  <si>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</si>
  <si>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</si>
  <si>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</si>
  <si>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</si>
  <si>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</si>
  <si>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</si>
  <si>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</si>
  <si>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</si>
  <si>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</si>
  <si>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</si>
  <si>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</si>
  <si>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</si>
  <si>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</si>
  <si>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</si>
  <si>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</si>
  <si>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</si>
  <si>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</si>
  <si>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</si>
  <si>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</si>
  <si>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</si>
  <si>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</si>
  <si>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</si>
  <si>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</si>
  <si>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</si>
  <si>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</si>
  <si>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</si>
  <si>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</si>
  <si>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</si>
  <si>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</si>
  <si>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</si>
  <si>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</si>
  <si>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</si>
  <si>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</si>
  <si>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</si>
  <si>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</si>
  <si>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</si>
  <si>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</si>
  <si>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</si>
  <si>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</si>
  <si>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</si>
  <si>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</si>
  <si>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</si>
  <si>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</si>
  <si>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</si>
  <si>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</si>
  <si>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</si>
  <si>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</si>
  <si>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</si>
  <si>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</si>
  <si>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</si>
  <si>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</si>
  <si>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</si>
  <si>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</si>
  <si>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</si>
  <si>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</si>
  <si>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</si>
  <si>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</si>
  <si>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</si>
  <si>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</si>
  <si>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</si>
  <si>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</si>
  <si>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</si>
  <si>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</si>
  <si>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</si>
  <si>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</si>
  <si>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</si>
  <si>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</si>
  <si>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</si>
  <si>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</si>
  <si>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</si>
  <si>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</si>
  <si>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</si>
  <si>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</si>
  <si>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</si>
  <si>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</si>
  <si>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</si>
  <si>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</si>
  <si>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</si>
  <si>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</si>
  <si>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</si>
  <si>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</si>
  <si>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</si>
  <si>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</si>
  <si>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</si>
  <si>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</si>
  <si>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</si>
  <si>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</si>
  <si>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</si>
  <si>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</si>
  <si>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</si>
  <si>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</si>
  <si>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</si>
  <si>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</si>
  <si>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</si>
  <si>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</si>
  <si>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</si>
  <si>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</si>
  <si>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</si>
  <si>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</si>
  <si>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</si>
  <si>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</si>
  <si>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</si>
  <si>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</si>
  <si>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</si>
  <si>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</si>
  <si>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</si>
  <si>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</si>
  <si>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</si>
  <si>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</si>
  <si>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</si>
  <si>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</si>
  <si>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</si>
  <si>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</si>
  <si>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</si>
  <si>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</si>
  <si>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</si>
  <si>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</si>
  <si>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</si>
  <si>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</si>
  <si>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</si>
  <si>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</si>
  <si>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</si>
  <si>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</si>
  <si>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</si>
  <si>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</si>
  <si>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</si>
  <si>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</si>
  <si>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</si>
  <si>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</si>
  <si>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</si>
  <si>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</si>
  <si>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</si>
  <si>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</si>
  <si>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</si>
  <si>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</si>
  <si>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</si>
  <si>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</si>
  <si>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</si>
  <si>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</si>
  <si>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</si>
  <si>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</si>
  <si>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</si>
  <si>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</si>
  <si>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</si>
  <si>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</si>
  <si>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</si>
  <si>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</si>
  <si>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</si>
  <si>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</si>
  <si>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</si>
  <si>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</si>
  <si>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</si>
  <si>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</si>
  <si>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</si>
  <si>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</si>
  <si>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</si>
  <si>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</si>
  <si>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</si>
  <si>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</si>
  <si>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</si>
  <si>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</si>
  <si>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</si>
  <si>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</si>
  <si>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</si>
  <si>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</si>
  <si>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</si>
  <si>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</si>
  <si>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</si>
  <si>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</si>
  <si>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</si>
  <si>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</si>
  <si>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</si>
  <si>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</si>
  <si>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</si>
  <si>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</si>
  <si>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</si>
  <si>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</si>
  <si>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</si>
  <si>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</si>
  <si>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</si>
  <si>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</si>
  <si>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</si>
  <si>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</si>
  <si>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</si>
  <si>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</si>
  <si>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</si>
  <si>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</si>
  <si>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</si>
  <si>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</si>
  <si>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</si>
  <si>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</si>
  <si>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</si>
  <si>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</si>
  <si>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</si>
  <si>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</si>
  <si>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</si>
  <si>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</si>
  <si>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</si>
  <si>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</si>
  <si>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</si>
  <si>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</si>
  <si>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</si>
  <si>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</si>
  <si>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</si>
  <si>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</si>
  <si>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</si>
  <si>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</si>
  <si>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</si>
  <si>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</si>
  <si>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</si>
  <si>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</si>
  <si>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</si>
  <si>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</si>
  <si>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</si>
  <si>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</si>
  <si>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</si>
  <si>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</si>
  <si>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</si>
  <si>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</si>
  <si>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</si>
  <si>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</si>
  <si>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</si>
  <si>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</si>
  <si>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</si>
  <si>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</si>
  <si>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</si>
  <si>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</si>
  <si>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</si>
  <si>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</si>
  <si>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</si>
  <si>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</si>
  <si>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</si>
  <si>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</si>
  <si>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</si>
  <si>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</si>
  <si>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</si>
  <si>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</si>
  <si>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</si>
  <si>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</si>
  <si>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</si>
  <si>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</si>
  <si>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</si>
  <si>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</si>
  <si>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</si>
  <si>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</si>
  <si>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</si>
  <si>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</si>
  <si>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</si>
  <si>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</si>
  <si>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</si>
  <si>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</si>
  <si>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</si>
  <si>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</si>
  <si>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</si>
  <si>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</si>
  <si>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</si>
  <si>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</si>
  <si>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</si>
  <si>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</si>
  <si>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</si>
  <si>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</si>
  <si>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</si>
  <si>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</si>
  <si>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</si>
  <si>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</si>
  <si>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</si>
  <si>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</si>
  <si>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</si>
  <si>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</si>
  <si>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</si>
  <si>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</si>
  <si>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</si>
  <si>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</si>
  <si>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</si>
  <si>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</si>
  <si>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</si>
  <si>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</si>
  <si>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</si>
  <si>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</si>
  <si>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</si>
  <si>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</si>
  <si>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</si>
  <si>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</si>
  <si>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</si>
  <si>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</si>
  <si>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</si>
  <si>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</si>
  <si>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</si>
  <si>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</si>
  <si>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</si>
  <si>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</si>
  <si>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</si>
  <si>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</si>
  <si>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</si>
  <si>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</si>
  <si>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</si>
  <si>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</si>
  <si>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</si>
  <si>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</si>
  <si>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</si>
  <si>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</si>
  <si>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</si>
  <si>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</si>
  <si>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</si>
  <si>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</si>
  <si>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</si>
  <si>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</si>
  <si>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</si>
  <si>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</si>
  <si>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</si>
  <si>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</si>
  <si>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</si>
  <si>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</si>
  <si>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</si>
  <si>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</si>
  <si>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</si>
  <si>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</si>
  <si>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</si>
  <si>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</si>
  <si>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</si>
  <si>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</si>
  <si>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</si>
  <si>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</si>
  <si>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</si>
  <si>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</si>
  <si>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</si>
  <si>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</si>
  <si>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</si>
  <si>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</si>
  <si>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</si>
  <si>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</si>
  <si>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</si>
  <si>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</si>
  <si>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</si>
  <si>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</si>
  <si>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</si>
  <si>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</si>
  <si>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</si>
  <si>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</si>
  <si>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</si>
  <si>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</si>
  <si>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</si>
  <si>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</si>
  <si>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</si>
  <si>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</si>
  <si>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</si>
  <si>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</si>
  <si>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</si>
  <si>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</si>
  <si>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</si>
  <si>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</si>
  <si>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</si>
  <si>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</si>
  <si>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</si>
  <si>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</si>
  <si>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</si>
  <si>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</si>
  <si>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</si>
  <si>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</si>
  <si>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</si>
  <si>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</si>
  <si>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</si>
  <si>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</si>
  <si>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</si>
  <si>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</si>
  <si>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</si>
  <si>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</si>
  <si>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</si>
  <si>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</si>
  <si>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</si>
  <si>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</si>
  <si>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</si>
  <si>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</si>
  <si>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</si>
  <si>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</si>
  <si>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</si>
  <si>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</si>
  <si>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</si>
  <si>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</si>
  <si>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</si>
  <si>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</si>
  <si>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</si>
  <si>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</si>
  <si>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</si>
  <si>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</si>
  <si>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</si>
  <si>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</si>
  <si>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</si>
  <si>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</si>
  <si>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</si>
  <si>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</si>
  <si>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</si>
  <si>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</si>
  <si>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</si>
  <si>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</si>
  <si>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</si>
  <si>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</si>
  <si>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</si>
  <si>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</si>
  <si>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</si>
  <si>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</si>
  <si>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</si>
  <si>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</si>
  <si>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</si>
  <si>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</si>
  <si>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</si>
  <si>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</si>
  <si>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</si>
  <si>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</si>
  <si>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</si>
  <si>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</si>
  <si>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</si>
  <si>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</si>
  <si>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</si>
  <si>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</si>
  <si>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</si>
  <si>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</si>
  <si>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</si>
  <si>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</si>
  <si>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</si>
  <si>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</si>
  <si>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</si>
  <si>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Paramount Care of Michigan</t>
  </si>
  <si>
    <t>VANGUARD HLTH VENTURES GRP</t>
  </si>
  <si>
    <t>01212</t>
  </si>
  <si>
    <t>2014</t>
  </si>
  <si>
    <t>106 Park Place Dundee, MI 48131</t>
  </si>
  <si>
    <t>383200310</t>
  </si>
  <si>
    <t>95566</t>
  </si>
  <si>
    <t>301</t>
  </si>
  <si>
    <t/>
  </si>
  <si>
    <t>Medical expenses are calculated based on product line and then by health insurance market.</t>
  </si>
  <si>
    <t>Liability and health care receivables are calculated based on product line and then allocated to each health insurance market based on member months.</t>
  </si>
  <si>
    <t>Federal taxes allocated to each health insurance market based on member months.</t>
  </si>
  <si>
    <t>State taxes allocated to each health insurance market based on member months.</t>
  </si>
  <si>
    <t>NA</t>
  </si>
  <si>
    <t>1.  Present MLR legislation/summary of qualifying expenses to admin dept. heads, FTE time devoted to qualifying items within each column (1-5) to be deteremined by Dept. heads, all non-comp epenses to be allocated @ same % as qualifying FTE/total FTE's (by dept. with exception to IT), interviews with each Dept. head</t>
  </si>
  <si>
    <t>2.  Distribute definitions for MLR qualifying activities to each administrative dept. head-non IT dept. head determint qualifying FTE hours for respective departments, interview held with each non-IT dpet. Head to evaluate &amp; confirm qualifying FTE hours, meetings held with IT dept. head to determine hours spent performing qualifying activities. , as well as $ amount to qualifying outsourced computer service &amp; EDI expense (detail ledger), all IT non-comp/outsourced/EDI expenses determined by % of qualifying expense/total expense.</t>
  </si>
  <si>
    <t>3.  Calculate total qualifying yearly actual expense by Department-compile results for all qualifying departments, determine % of qualifying FTE/total FTE (by dept.).  Calculate allocation of yearly actual expense (by dept.) using % of qualifying FTE hours/Ttoal FTE hours.  Calculate IT %'s separately by a combination of allocations &amp; direct expense, calculate consolidated %'s of qualifying FTE hours by column (1-5).</t>
  </si>
  <si>
    <t>4.  Calculate total qualifying yearly actual expense by Department &amp; Company-utilize allocation framework to allcoate qualifying admi expense across all companies, model allocates by Company and then by product lines within each Company, %'s used to allocate are based on departmental metrics where available.</t>
  </si>
  <si>
    <t>5.  Calculate qualifying yearly actual expense by Company, column &amp; expense type-use %'s of consolidated FTE hours by column, as calculated in#3, apply to allocation in #4.</t>
  </si>
  <si>
    <t>6.  Calculate qualifying yearly actual expense by Company, column, expense type and group size-use %'s of individual, small, large groups and apply to allocation in #5.</t>
  </si>
  <si>
    <t>Salaries/EDP/Other expenses/accreditation</t>
  </si>
  <si>
    <t>Making &amp; verifying appointments</t>
  </si>
  <si>
    <t>Providing coaching to encourage compliance with evidence based medicine.</t>
  </si>
  <si>
    <t>Activities to identify and encourage evidence based medicine.</t>
  </si>
  <si>
    <t>Medication and care compliance initiatives such as checking that the insured is following a medically effective prescribed regiment for dealing with specific disease/condition and incorporating feedback from insured in mgmt program to effectively monitor compliance.</t>
  </si>
  <si>
    <t>See above for allocation (improve health outcomes)</t>
  </si>
  <si>
    <t>Comprehensive discharge planning in order to help assure appropriate care that will avoid readmission to hospital.</t>
  </si>
  <si>
    <t>Personalized post discharge counseling by an appropriate HC professional</t>
  </si>
  <si>
    <t>Activities to identify and encourage evidence based medicine in addressing independently identified and documented clincial errors or safely concerns.</t>
  </si>
  <si>
    <t>Prospective prescription drug utilization review aimed at identifying potential adverse drug interactions.</t>
  </si>
  <si>
    <t>Quality and related documentation in non-electronic form for activities that improve patient safety and reduce medical errors.</t>
  </si>
  <si>
    <t>Wellness assessment</t>
  </si>
  <si>
    <t>Wellness lifestyle coaching programs designed to achieve specific and measurable improvements.</t>
  </si>
  <si>
    <t>Quality and related documentaion in non-electronic form for wellness and health promotions activities.</t>
  </si>
  <si>
    <t>Monitoring, measuring or reporting clinical effectiveness including reporting and analysis cost related to maintaining accreditation by NCQA and cost for public reporting of quality of care including cost specifically required to make accurate determinations of defined measures (HEDIS)</t>
  </si>
  <si>
    <t>Costs associated with time spent on ICD-10 implementation allocated based on member months.</t>
  </si>
  <si>
    <t>Costs incude utilization review, health services, quality improvement department expenses that are not included in #3 above.</t>
  </si>
  <si>
    <t>Costs are allocated to each health insurance market based on member months.</t>
  </si>
  <si>
    <t>Costs include claims production, administration and adjustment expenses not included in #3 above.</t>
  </si>
  <si>
    <t>Salaries are allocated to each heatlh insurance market based on member months.</t>
  </si>
  <si>
    <t>Commissions are allocated to each health insurance market based on member months.</t>
  </si>
  <si>
    <t>Includes remainder of costs from all departments not included in any of the above categories.</t>
  </si>
  <si>
    <t xml:space="preserve">Costs associated with time spent on ICD-10 implemenation allocated on member months.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</si>
</sst>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0" sqref="C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28" activePane="bottomRight" state="frozen"/>
      <selection activeCell="B1" sqref="B1"/>
      <selection pane="topRight" activeCell="B1" sqref="B1"/>
      <selection pane="bottomLeft" activeCell="B1" sqref="B1"/>
      <selection pane="bottomRight" activeCell="I49" sqref="I4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1247897</v>
      </c>
      <c r="K5" s="106">
        <v>1378281</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15632426</v>
      </c>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-3686</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-26662</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1203703</v>
      </c>
      <c r="K12" s="106">
        <v>761739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14966165</v>
      </c>
      <c r="AT12" s="107"/>
      <c r="AU12" s="107"/>
      <c r="AV12" s="312"/>
      <c r="AW12" s="317"/>
    </row>
    <row r="13" spans="1:49" ht="25.5" x14ac:dyDescent="0.2">
      <c r="B13" s="155" t="s">
        <v>230</v>
      </c>
      <c r="C13" s="62" t="s">
        <v>37</v>
      </c>
      <c r="D13" s="109"/>
      <c r="E13" s="110"/>
      <c r="F13" s="110"/>
      <c r="G13" s="289"/>
      <c r="H13" s="290"/>
      <c r="I13" s="109"/>
      <c r="J13" s="109">
        <v>385169</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1954224</v>
      </c>
      <c r="AT13" s="113"/>
      <c r="AU13" s="113"/>
      <c r="AV13" s="311"/>
      <c r="AW13" s="318"/>
    </row>
    <row r="14" spans="1:49" ht="25.5" x14ac:dyDescent="0.2">
      <c r="B14" s="155" t="s">
        <v>231</v>
      </c>
      <c r="C14" s="62" t="s">
        <v>6</v>
      </c>
      <c r="D14" s="109"/>
      <c r="E14" s="110"/>
      <c r="F14" s="110"/>
      <c r="G14" s="288"/>
      <c r="H14" s="291"/>
      <c r="I14" s="109"/>
      <c r="J14" s="109">
        <v>44172</v>
      </c>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218728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230000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-110156</v>
      </c>
      <c r="K25" s="110">
        <v>-110156</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6868</v>
      </c>
      <c r="AT25" s="113"/>
      <c r="AU25" s="113"/>
      <c r="AV25" s="113"/>
      <c r="AW25" s="318"/>
    </row>
    <row r="26" spans="1:49" s="5" customFormat="1" x14ac:dyDescent="0.2">
      <c r="A26" s="35"/>
      <c r="B26" s="158" t="s">
        <v>243</v>
      </c>
      <c r="C26" s="62"/>
      <c r="D26" s="109"/>
      <c r="E26" s="110"/>
      <c r="F26" s="110"/>
      <c r="G26" s="110"/>
      <c r="H26" s="110"/>
      <c r="I26" s="109"/>
      <c r="J26" s="109">
        <v>258</v>
      </c>
      <c r="K26" s="110">
        <v>258</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-1674</v>
      </c>
      <c r="K30" s="110">
        <v>-1674</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17661</v>
      </c>
      <c r="AT30" s="113"/>
      <c r="AU30" s="113"/>
      <c r="AV30" s="113"/>
      <c r="AW30" s="318"/>
    </row>
    <row r="31" spans="1:49" x14ac:dyDescent="0.2">
      <c r="B31" s="158" t="s">
        <v>248</v>
      </c>
      <c r="C31" s="62"/>
      <c r="D31" s="109"/>
      <c r="E31" s="110"/>
      <c r="F31" s="110"/>
      <c r="G31" s="110"/>
      <c r="H31" s="110"/>
      <c r="I31" s="109"/>
      <c r="J31" s="109">
        <v>10526</v>
      </c>
      <c r="K31" s="110">
        <v>10526</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29476</v>
      </c>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7728</v>
      </c>
      <c r="K34" s="110">
        <v>7728</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62160</v>
      </c>
      <c r="K37" s="118">
        <v>62160</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160774</v>
      </c>
      <c r="AT37" s="119"/>
      <c r="AU37" s="119"/>
      <c r="AV37" s="119"/>
      <c r="AW37" s="317"/>
    </row>
    <row r="38" spans="1:49" x14ac:dyDescent="0.2">
      <c r="B38" s="155" t="s">
        <v>255</v>
      </c>
      <c r="C38" s="62" t="s">
        <v>16</v>
      </c>
      <c r="D38" s="109"/>
      <c r="E38" s="110"/>
      <c r="F38" s="110"/>
      <c r="G38" s="110"/>
      <c r="H38" s="110"/>
      <c r="I38" s="109"/>
      <c r="J38" s="109">
        <v>10885</v>
      </c>
      <c r="K38" s="110">
        <v>10886</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14136</v>
      </c>
      <c r="AT38" s="113"/>
      <c r="AU38" s="113"/>
      <c r="AV38" s="113"/>
      <c r="AW38" s="318"/>
    </row>
    <row r="39" spans="1:49" x14ac:dyDescent="0.2">
      <c r="B39" s="158" t="s">
        <v>256</v>
      </c>
      <c r="C39" s="62" t="s">
        <v>17</v>
      </c>
      <c r="D39" s="109"/>
      <c r="E39" s="110"/>
      <c r="F39" s="110"/>
      <c r="G39" s="110"/>
      <c r="H39" s="110"/>
      <c r="I39" s="109"/>
      <c r="J39" s="109">
        <v>2379</v>
      </c>
      <c r="K39" s="110">
        <v>2378</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3088</v>
      </c>
      <c r="AT39" s="113"/>
      <c r="AU39" s="113"/>
      <c r="AV39" s="113"/>
      <c r="AW39" s="318"/>
    </row>
    <row r="40" spans="1:49" x14ac:dyDescent="0.2">
      <c r="B40" s="158" t="s">
        <v>257</v>
      </c>
      <c r="C40" s="62" t="s">
        <v>38</v>
      </c>
      <c r="D40" s="109"/>
      <c r="E40" s="110"/>
      <c r="F40" s="110"/>
      <c r="G40" s="110"/>
      <c r="H40" s="110"/>
      <c r="I40" s="109"/>
      <c r="J40" s="109">
        <v>4553</v>
      </c>
      <c r="K40" s="110">
        <v>4553</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5912</v>
      </c>
      <c r="AT40" s="113"/>
      <c r="AU40" s="113"/>
      <c r="AV40" s="113"/>
      <c r="AW40" s="318"/>
    </row>
    <row r="41" spans="1:49" s="5" customFormat="1" ht="25.5" x14ac:dyDescent="0.2">
      <c r="A41" s="35"/>
      <c r="B41" s="158" t="s">
        <v>258</v>
      </c>
      <c r="C41" s="62" t="s">
        <v>129</v>
      </c>
      <c r="D41" s="109"/>
      <c r="E41" s="110"/>
      <c r="F41" s="110"/>
      <c r="G41" s="110"/>
      <c r="H41" s="110"/>
      <c r="I41" s="109"/>
      <c r="J41" s="109">
        <v>21287</v>
      </c>
      <c r="K41" s="110">
        <v>21287</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28512</v>
      </c>
      <c r="AT41" s="113"/>
      <c r="AU41" s="113"/>
      <c r="AV41" s="113"/>
      <c r="AW41" s="318"/>
    </row>
    <row r="42" spans="1:49" s="5" customFormat="1" ht="24.95" customHeight="1" x14ac:dyDescent="0.2">
      <c r="A42" s="35"/>
      <c r="B42" s="155" t="s">
        <v>259</v>
      </c>
      <c r="C42" s="62" t="s">
        <v>87</v>
      </c>
      <c r="D42" s="109"/>
      <c r="E42" s="110"/>
      <c r="F42" s="110"/>
      <c r="G42" s="110"/>
      <c r="H42" s="110"/>
      <c r="I42" s="109"/>
      <c r="J42" s="109">
        <v>104</v>
      </c>
      <c r="K42" s="110">
        <v>104</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1277</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1408</v>
      </c>
      <c r="K44" s="118">
        <v>1408</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4751</v>
      </c>
      <c r="AT44" s="119"/>
      <c r="AU44" s="119"/>
      <c r="AV44" s="119"/>
      <c r="AW44" s="317"/>
    </row>
    <row r="45" spans="1:49" x14ac:dyDescent="0.2">
      <c r="B45" s="161" t="s">
        <v>262</v>
      </c>
      <c r="C45" s="62" t="s">
        <v>19</v>
      </c>
      <c r="D45" s="109"/>
      <c r="E45" s="110"/>
      <c r="F45" s="110"/>
      <c r="G45" s="110"/>
      <c r="H45" s="110"/>
      <c r="I45" s="109"/>
      <c r="J45" s="109">
        <v>6236</v>
      </c>
      <c r="K45" s="110">
        <v>6236</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21042</v>
      </c>
      <c r="AT45" s="113"/>
      <c r="AU45" s="113"/>
      <c r="AV45" s="113"/>
      <c r="AW45" s="318"/>
    </row>
    <row r="46" spans="1:49" x14ac:dyDescent="0.2">
      <c r="B46" s="161" t="s">
        <v>263</v>
      </c>
      <c r="C46" s="62" t="s">
        <v>20</v>
      </c>
      <c r="D46" s="109"/>
      <c r="E46" s="110"/>
      <c r="F46" s="110"/>
      <c r="G46" s="110"/>
      <c r="H46" s="110"/>
      <c r="I46" s="109"/>
      <c r="J46" s="109">
        <v>66937</v>
      </c>
      <c r="K46" s="110">
        <v>66937</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123153</v>
      </c>
      <c r="AT46" s="113"/>
      <c r="AU46" s="113"/>
      <c r="AV46" s="113"/>
      <c r="AW46" s="318"/>
    </row>
    <row r="47" spans="1:49" x14ac:dyDescent="0.2">
      <c r="B47" s="161" t="s">
        <v>264</v>
      </c>
      <c r="C47" s="62" t="s">
        <v>21</v>
      </c>
      <c r="D47" s="109"/>
      <c r="E47" s="110"/>
      <c r="F47" s="110"/>
      <c r="G47" s="110"/>
      <c r="H47" s="110"/>
      <c r="I47" s="109"/>
      <c r="J47" s="109">
        <v>42119</v>
      </c>
      <c r="K47" s="110">
        <v>42119</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-21478</v>
      </c>
      <c r="K51" s="110">
        <v>-21478</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204336</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104</v>
      </c>
      <c r="K53" s="110">
        <v>104</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1277</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56</v>
      </c>
      <c r="K56" s="122">
        <v>56</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1575</v>
      </c>
      <c r="AT56" s="123"/>
      <c r="AU56" s="123"/>
      <c r="AV56" s="123"/>
      <c r="AW56" s="309"/>
    </row>
    <row r="57" spans="2:49" x14ac:dyDescent="0.2">
      <c r="B57" s="161" t="s">
        <v>273</v>
      </c>
      <c r="C57" s="62" t="s">
        <v>25</v>
      </c>
      <c r="D57" s="124"/>
      <c r="E57" s="125"/>
      <c r="F57" s="125"/>
      <c r="G57" s="125"/>
      <c r="H57" s="125"/>
      <c r="I57" s="124"/>
      <c r="J57" s="124">
        <v>85</v>
      </c>
      <c r="K57" s="125">
        <v>85</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1575</v>
      </c>
      <c r="AT57" s="126"/>
      <c r="AU57" s="126"/>
      <c r="AV57" s="126"/>
      <c r="AW57" s="310"/>
    </row>
    <row r="58" spans="2:49" x14ac:dyDescent="0.2">
      <c r="B58" s="161" t="s">
        <v>274</v>
      </c>
      <c r="C58" s="62" t="s">
        <v>26</v>
      </c>
      <c r="D58" s="330"/>
      <c r="E58" s="331"/>
      <c r="F58" s="331"/>
      <c r="G58" s="331"/>
      <c r="H58" s="331"/>
      <c r="I58" s="330"/>
      <c r="J58" s="124">
        <v>16</v>
      </c>
      <c r="K58" s="125">
        <v>16</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c r="AW58" s="310"/>
    </row>
    <row r="59" spans="2:49" x14ac:dyDescent="0.2">
      <c r="B59" s="161" t="s">
        <v>275</v>
      </c>
      <c r="C59" s="62" t="s">
        <v>27</v>
      </c>
      <c r="D59" s="124"/>
      <c r="E59" s="125"/>
      <c r="F59" s="125"/>
      <c r="G59" s="125"/>
      <c r="H59" s="125"/>
      <c r="I59" s="124"/>
      <c r="J59" s="124">
        <v>1523</v>
      </c>
      <c r="K59" s="125">
        <v>1523</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18776</v>
      </c>
      <c r="AT59" s="126"/>
      <c r="AU59" s="126"/>
      <c r="AV59" s="126"/>
      <c r="AW59" s="310"/>
    </row>
    <row r="60" spans="2:49" x14ac:dyDescent="0.2">
      <c r="B60" s="161" t="s">
        <v>276</v>
      </c>
      <c r="C60" s="62"/>
      <c r="D60" s="127"/>
      <c r="E60" s="128"/>
      <c r="F60" s="128"/>
      <c r="G60" s="128"/>
      <c r="H60" s="128"/>
      <c r="I60" s="127"/>
      <c r="J60" s="127">
        <v>126.91666666666667</v>
      </c>
      <c r="K60" s="128">
        <v>126.91666666666667</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1564.6666666666667</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7" activePane="bottomRight" state="frozen"/>
      <selection activeCell="B1" sqref="B1"/>
      <selection pane="topRight" activeCell="B1" sqref="B1"/>
      <selection pane="bottomLeft" activeCell="B1" sqref="B1"/>
      <selection pane="bottomRight" activeCell="AS49" sqref="AS49:AS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1247897</v>
      </c>
      <c r="K5" s="118">
        <v>1247897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15632426</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130384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3686</v>
      </c>
      <c r="K18" s="110">
        <v>3686</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26662</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1298801</v>
      </c>
      <c r="K23" s="288"/>
      <c r="L23" s="288"/>
      <c r="M23" s="288"/>
      <c r="N23" s="288"/>
      <c r="O23" s="292"/>
      <c r="P23" s="109">
        <v>252100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14861037</v>
      </c>
      <c r="AT23" s="113"/>
      <c r="AU23" s="113"/>
      <c r="AV23" s="311"/>
      <c r="AW23" s="318"/>
    </row>
    <row r="24" spans="2:49" ht="28.5" customHeight="1" x14ac:dyDescent="0.2">
      <c r="B24" s="178" t="s">
        <v>114</v>
      </c>
      <c r="C24" s="133"/>
      <c r="D24" s="293"/>
      <c r="E24" s="110"/>
      <c r="F24" s="110"/>
      <c r="G24" s="110"/>
      <c r="H24" s="110"/>
      <c r="I24" s="109"/>
      <c r="J24" s="293"/>
      <c r="K24" s="110">
        <v>758720</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106076</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1584337</v>
      </c>
      <c r="AT26" s="113"/>
      <c r="AU26" s="113"/>
      <c r="AV26" s="311"/>
      <c r="AW26" s="318"/>
    </row>
    <row r="27" spans="2:49" s="5" customFormat="1" ht="25.5" x14ac:dyDescent="0.2">
      <c r="B27" s="178" t="s">
        <v>85</v>
      </c>
      <c r="C27" s="133"/>
      <c r="D27" s="293"/>
      <c r="E27" s="110"/>
      <c r="F27" s="110"/>
      <c r="G27" s="110"/>
      <c r="H27" s="110"/>
      <c r="I27" s="109"/>
      <c r="J27" s="293"/>
      <c r="K27" s="110">
        <v>3019</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214472</v>
      </c>
      <c r="K28" s="289"/>
      <c r="L28" s="289"/>
      <c r="M28" s="289"/>
      <c r="N28" s="289"/>
      <c r="O28" s="293"/>
      <c r="P28" s="109">
        <v>272323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1512589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2629</v>
      </c>
      <c r="K49" s="110">
        <v>0</v>
      </c>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105256</v>
      </c>
      <c r="AT49" s="113"/>
      <c r="AU49" s="113"/>
      <c r="AV49" s="311"/>
      <c r="AW49" s="318"/>
    </row>
    <row r="50" spans="2:49" x14ac:dyDescent="0.2">
      <c r="B50" s="176" t="s">
        <v>119</v>
      </c>
      <c r="C50" s="133" t="s">
        <v>34</v>
      </c>
      <c r="D50" s="109"/>
      <c r="E50" s="289"/>
      <c r="F50" s="289"/>
      <c r="G50" s="289"/>
      <c r="H50" s="289"/>
      <c r="I50" s="293"/>
      <c r="J50" s="109">
        <v>15927</v>
      </c>
      <c r="K50" s="289"/>
      <c r="L50" s="289"/>
      <c r="M50" s="289"/>
      <c r="N50" s="289"/>
      <c r="O50" s="293"/>
      <c r="P50" s="109">
        <v>20223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138636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1203703</v>
      </c>
      <c r="K54" s="115">
        <v>761739</v>
      </c>
      <c r="L54" s="115"/>
      <c r="M54" s="115"/>
      <c r="N54" s="115"/>
      <c r="O54" s="114"/>
      <c r="P54" s="114">
        <v>0</v>
      </c>
      <c r="Q54" s="115">
        <v>0</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14966165</v>
      </c>
      <c r="AT54" s="116"/>
      <c r="AU54" s="116"/>
      <c r="AV54" s="311"/>
      <c r="AW54" s="318"/>
    </row>
    <row r="55" spans="2:49" ht="25.5" x14ac:dyDescent="0.2">
      <c r="B55" s="181" t="s">
        <v>304</v>
      </c>
      <c r="C55" s="137" t="s">
        <v>28</v>
      </c>
      <c r="D55" s="114"/>
      <c r="E55" s="115"/>
      <c r="F55" s="115"/>
      <c r="G55" s="115"/>
      <c r="H55" s="115"/>
      <c r="I55" s="114"/>
      <c r="J55" s="114">
        <v>0</v>
      </c>
      <c r="K55" s="115">
        <v>0</v>
      </c>
      <c r="L55" s="115"/>
      <c r="M55" s="115"/>
      <c r="N55" s="115"/>
      <c r="O55" s="114"/>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2261</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27878</v>
      </c>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M11" sqref="M11:P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502</v>
      </c>
      <c r="D44" s="260" t="s">
        <v>502</v>
      </c>
      <c r="E44" s="260" t="s">
        <v>502</v>
      </c>
      <c r="F44" s="260" t="s">
        <v>502</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56</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91" activePane="bottomRight" state="frozen"/>
      <selection activeCell="B1" sqref="B1"/>
      <selection pane="topRight" activeCell="B1" sqref="B1"/>
      <selection pane="bottomLeft" activeCell="B1" sqref="B1"/>
      <selection pane="bottomRight" activeCell="D114" sqref="D1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t="s">
        <v>504</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508</v>
      </c>
      <c r="E56" s="7"/>
    </row>
    <row r="57" spans="2:5" ht="35.25" customHeight="1" x14ac:dyDescent="0.2">
      <c r="B57" s="219"/>
      <c r="C57" s="152"/>
      <c r="D57" s="222" t="s">
        <v>509</v>
      </c>
      <c r="E57" s="7"/>
    </row>
    <row r="58" spans="2:5" ht="35.25" customHeight="1" x14ac:dyDescent="0.2">
      <c r="B58" s="219"/>
      <c r="C58" s="152"/>
      <c r="D58" s="222" t="s">
        <v>510</v>
      </c>
      <c r="E58" s="7"/>
    </row>
    <row r="59" spans="2:5" ht="35.25" customHeight="1" x14ac:dyDescent="0.2">
      <c r="B59" s="219"/>
      <c r="C59" s="152"/>
      <c r="D59" s="222" t="s">
        <v>511</v>
      </c>
      <c r="E59" s="7"/>
    </row>
    <row r="60" spans="2:5" ht="35.25" customHeight="1" x14ac:dyDescent="0.2">
      <c r="B60" s="219"/>
      <c r="C60" s="152"/>
      <c r="D60" s="222" t="s">
        <v>512</v>
      </c>
      <c r="E60" s="7"/>
    </row>
    <row r="61" spans="2:5" ht="35.25" customHeight="1" x14ac:dyDescent="0.2">
      <c r="B61" s="219"/>
      <c r="C61" s="152"/>
      <c r="D61" s="222" t="s">
        <v>513</v>
      </c>
      <c r="E61" s="7"/>
    </row>
    <row r="62" spans="2:5" ht="35.25" customHeight="1" x14ac:dyDescent="0.2">
      <c r="B62" s="219" t="s">
        <v>514</v>
      </c>
      <c r="C62" s="152" t="s">
        <v>135</v>
      </c>
      <c r="D62" s="222" t="s">
        <v>515</v>
      </c>
      <c r="E62" s="7"/>
    </row>
    <row r="63" spans="2:5" ht="35.25" customHeight="1" x14ac:dyDescent="0.2">
      <c r="B63" s="219" t="s">
        <v>514</v>
      </c>
      <c r="C63" s="152" t="s">
        <v>135</v>
      </c>
      <c r="D63" s="222" t="s">
        <v>516</v>
      </c>
      <c r="E63" s="7"/>
    </row>
    <row r="64" spans="2:5" ht="35.25" customHeight="1" x14ac:dyDescent="0.2">
      <c r="B64" s="219" t="s">
        <v>514</v>
      </c>
      <c r="C64" s="152" t="s">
        <v>135</v>
      </c>
      <c r="D64" s="222" t="s">
        <v>517</v>
      </c>
      <c r="E64" s="7"/>
    </row>
    <row r="65" spans="2:5" ht="35.25" customHeight="1" x14ac:dyDescent="0.2">
      <c r="B65" s="219" t="s">
        <v>514</v>
      </c>
      <c r="C65" s="152" t="s">
        <v>135</v>
      </c>
      <c r="D65" s="222" t="s">
        <v>518</v>
      </c>
      <c r="E65" s="7"/>
    </row>
    <row r="66" spans="2:5" ht="15" x14ac:dyDescent="0.25">
      <c r="B66" s="280" t="s">
        <v>113</v>
      </c>
      <c r="C66" s="281"/>
      <c r="D66" s="282"/>
      <c r="E66" s="7"/>
    </row>
    <row r="67" spans="2:5" ht="35.25" customHeight="1" x14ac:dyDescent="0.2">
      <c r="B67" s="219"/>
      <c r="C67" s="152"/>
      <c r="D67" s="222" t="s">
        <v>519</v>
      </c>
      <c r="E67" s="7"/>
    </row>
    <row r="68" spans="2:5" ht="35.25" customHeight="1" x14ac:dyDescent="0.2">
      <c r="B68" s="219" t="s">
        <v>514</v>
      </c>
      <c r="C68" s="152" t="s">
        <v>135</v>
      </c>
      <c r="D68" s="222" t="s">
        <v>520</v>
      </c>
      <c r="E68" s="7"/>
    </row>
    <row r="69" spans="2:5" ht="35.25" customHeight="1" x14ac:dyDescent="0.2">
      <c r="B69" s="219" t="s">
        <v>514</v>
      </c>
      <c r="C69" s="152" t="s">
        <v>135</v>
      </c>
      <c r="D69" s="222" t="s">
        <v>521</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519</v>
      </c>
      <c r="E78" s="7"/>
    </row>
    <row r="79" spans="2:5" ht="35.25" customHeight="1" x14ac:dyDescent="0.2">
      <c r="B79" s="219" t="s">
        <v>514</v>
      </c>
      <c r="C79" s="152" t="s">
        <v>135</v>
      </c>
      <c r="D79" s="222" t="s">
        <v>522</v>
      </c>
      <c r="E79" s="7"/>
    </row>
    <row r="80" spans="2:5" ht="35.25" customHeight="1" x14ac:dyDescent="0.2">
      <c r="B80" s="219" t="s">
        <v>514</v>
      </c>
      <c r="C80" s="152" t="s">
        <v>135</v>
      </c>
      <c r="D80" s="222" t="s">
        <v>523</v>
      </c>
      <c r="E80" s="7"/>
    </row>
    <row r="81" spans="2:5" ht="35.25" customHeight="1" x14ac:dyDescent="0.2">
      <c r="B81" s="219" t="s">
        <v>514</v>
      </c>
      <c r="C81" s="152" t="s">
        <v>135</v>
      </c>
      <c r="D81" s="222" t="s">
        <v>524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519</v>
      </c>
      <c r="E89" s="7"/>
    </row>
    <row r="90" spans="2:5" ht="35.25" customHeight="1" x14ac:dyDescent="0.2">
      <c r="B90" s="219" t="s">
        <v>514</v>
      </c>
      <c r="C90" s="152" t="s">
        <v>135</v>
      </c>
      <c r="D90" s="222" t="s">
        <v>525</v>
      </c>
      <c r="E90" s="7"/>
    </row>
    <row r="91" spans="2:5" ht="35.25" customHeight="1" x14ac:dyDescent="0.2">
      <c r="B91" s="219" t="s">
        <v>514</v>
      </c>
      <c r="C91" s="152" t="s">
        <v>135</v>
      </c>
      <c r="D91" s="222" t="s">
        <v>526</v>
      </c>
      <c r="E91" s="7"/>
    </row>
    <row r="92" spans="2:5" ht="35.25" customHeight="1" x14ac:dyDescent="0.2">
      <c r="B92" s="219" t="s">
        <v>514</v>
      </c>
      <c r="C92" s="152" t="s">
        <v>135</v>
      </c>
      <c r="D92" s="222" t="s">
        <v>527</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519</v>
      </c>
      <c r="E100" s="7"/>
    </row>
    <row r="101" spans="2:5" ht="35.25" customHeight="1" x14ac:dyDescent="0.2">
      <c r="B101" s="219" t="s">
        <v>514</v>
      </c>
      <c r="C101" s="152" t="s">
        <v>135</v>
      </c>
      <c r="D101" s="222" t="s">
        <v>528</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t="s">
        <v>135</v>
      </c>
      <c r="D112" s="222" t="s">
        <v>529</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530</v>
      </c>
      <c r="E123" s="7"/>
    </row>
    <row r="124" spans="2:5" s="5" customFormat="1" ht="35.25" customHeight="1" x14ac:dyDescent="0.2">
      <c r="B124" s="219"/>
      <c r="C124" s="150"/>
      <c r="D124" s="222" t="s">
        <v>531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532</v>
      </c>
      <c r="E134" s="27"/>
    </row>
    <row r="135" spans="2:5" s="5" customFormat="1" ht="35.25" customHeight="1" x14ac:dyDescent="0.2">
      <c r="B135" s="219"/>
      <c r="C135" s="150"/>
      <c r="D135" s="222" t="s">
        <v>531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535</v>
      </c>
      <c r="E178" s="27"/>
    </row>
    <row r="179" spans="2:5" s="5" customFormat="1" ht="35.25" customHeight="1" x14ac:dyDescent="0.2">
      <c r="B179" s="219"/>
      <c r="C179" s="150"/>
      <c r="D179" s="222" t="s">
        <v>531</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161" yWindow="517"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terms/"/>
    <ds:schemaRef ds:uri="http://schemas.microsoft.com/office/2006/documentManagement/type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Lumbrezer, Cathy</cp:lastModifiedBy>
  <cp:lastPrinted>2014-12-18T11:24:00Z</cp:lastPrinted>
  <dcterms:created xsi:type="dcterms:W3CDTF">2012-03-15T16:14:51Z</dcterms:created>
  <dcterms:modified xsi:type="dcterms:W3CDTF">2015-07-27T17:07:50Z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