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Finance\MLR\MLR_RC_Millennium\MLR_RC_Millennium Revised\MLR_RC_for_upload\Submission\"/>
    </mc:Choice>
  </mc:AlternateContent>
  <workbookProtection workbookPassword="D429" lockStructure="1"/>
  <bookViews>
    <workbookView xWindow="0" yWindow="0" windowWidth="21570" windowHeight="78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<sst xmlns="http://schemas.openxmlformats.org/spreadsheetml/2006/main" count="655" uniqueCount="528">
  <si>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</si>
  <si>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</si>
  <si>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</si>
  <si>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</si>
  <si>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</si>
  <si>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</si>
  <si>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</si>
  <si>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</si>
  <si>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</si>
  <si>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</si>
  <si>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</si>
  <si>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</si>
  <si>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</si>
  <si>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</si>
  <si>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</si>
  <si>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</si>
  <si>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</si>
  <si>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</si>
  <si>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</si>
  <si>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</si>
  <si>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</si>
  <si>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</si>
  <si>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</si>
  <si>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</si>
  <si>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</si>
  <si>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</si>
  <si>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</si>
  <si>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</si>
  <si>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</si>
  <si>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</si>
  <si>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</si>
  <si>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</si>
  <si>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</si>
  <si>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</si>
  <si>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</si>
  <si>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</si>
  <si>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</si>
  <si>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</si>
  <si>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</si>
  <si>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</si>
  <si>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</si>
  <si>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</si>
  <si>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</si>
  <si>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</si>
  <si>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</si>
  <si>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</si>
  <si>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</si>
  <si>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</si>
  <si>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</si>
  <si>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</si>
  <si>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</si>
  <si>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</si>
  <si>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</si>
  <si>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</si>
  <si>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</si>
  <si>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</si>
  <si>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</si>
  <si>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</si>
  <si>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</si>
  <si>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</si>
  <si>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</si>
  <si>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</si>
  <si>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</si>
  <si>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</si>
  <si>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</si>
  <si>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</si>
  <si>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</si>
  <si>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</si>
  <si>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</si>
  <si>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</si>
  <si>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</si>
  <si>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</si>
  <si>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</si>
  <si>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</si>
  <si>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</si>
  <si>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</si>
  <si>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</si>
  <si>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</si>
  <si>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</si>
  <si>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</si>
  <si>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</si>
  <si>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</si>
  <si>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</si>
  <si>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</si>
  <si>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</si>
  <si>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</si>
  <si>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</si>
  <si>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</si>
  <si>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</si>
  <si>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</si>
  <si>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</si>
  <si>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</si>
  <si>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</si>
  <si>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</si>
  <si>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</si>
  <si>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</si>
  <si>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</si>
  <si>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</si>
  <si>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</si>
  <si>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</si>
  <si>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</si>
  <si>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</si>
  <si>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</si>
  <si>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</si>
  <si>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</si>
  <si>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</si>
  <si>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</si>
  <si>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</si>
  <si>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</si>
  <si>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</si>
  <si>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</si>
  <si>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</si>
  <si>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</si>
  <si>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</si>
  <si>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</si>
  <si>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</si>
  <si>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</si>
  <si>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</si>
  <si>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</si>
  <si>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</si>
  <si>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</si>
  <si>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</si>
  <si>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</si>
  <si>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</si>
  <si>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</si>
  <si>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</si>
  <si>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</si>
  <si>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</si>
  <si>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</si>
  <si>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</si>
  <si>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</si>
  <si>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</si>
  <si>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</si>
  <si>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</si>
  <si>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</si>
  <si>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</si>
  <si>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</si>
  <si>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</si>
  <si>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</si>
  <si>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</si>
  <si>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</si>
  <si>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</si>
  <si>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</si>
  <si>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</si>
  <si>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</si>
  <si>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</si>
  <si>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</si>
  <si>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</si>
  <si>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</si>
  <si>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</si>
  <si>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</si>
  <si>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</si>
  <si>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</si>
  <si>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</si>
  <si>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</si>
  <si>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</si>
  <si>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</si>
  <si>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</si>
  <si>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</si>
  <si>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</si>
  <si>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</si>
  <si>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</si>
  <si>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</si>
  <si>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</si>
  <si>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</si>
  <si>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</si>
  <si>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</si>
  <si>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</si>
  <si>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</si>
  <si>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</si>
  <si>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</si>
  <si>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</si>
  <si>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</si>
  <si>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</si>
  <si>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</si>
  <si>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</si>
  <si>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</si>
  <si>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</si>
  <si>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</si>
  <si>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</si>
  <si>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</si>
  <si>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</si>
  <si>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</si>
  <si>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</si>
  <si>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</si>
  <si>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</si>
  <si>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</si>
  <si>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</si>
  <si>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</si>
  <si>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</si>
  <si>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</si>
  <si>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</si>
  <si>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</si>
  <si>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</si>
  <si>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</si>
  <si>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</si>
  <si>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</si>
  <si>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</si>
  <si>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</si>
  <si>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</si>
  <si>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</si>
  <si>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</si>
  <si>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</si>
  <si>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</si>
  <si>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</si>
  <si>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</si>
  <si>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</si>
  <si>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</si>
  <si>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</si>
  <si>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</si>
  <si>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</si>
  <si>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</si>
  <si>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</si>
  <si>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</si>
  <si>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</si>
  <si>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</si>
  <si>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</si>
  <si>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</si>
  <si>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</si>
  <si>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</si>
  <si>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</si>
  <si>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</si>
  <si>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</si>
  <si>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</si>
  <si>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</si>
  <si>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</si>
  <si>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</si>
  <si>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</si>
  <si>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</si>
  <si>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</si>
  <si>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</si>
  <si>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</si>
  <si>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</si>
  <si>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</si>
  <si>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</si>
  <si>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</si>
  <si>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</si>
  <si>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</si>
  <si>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</si>
  <si>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</si>
  <si>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</si>
  <si>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</si>
  <si>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</si>
  <si>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</si>
  <si>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</si>
  <si>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</si>
  <si>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</si>
  <si>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</si>
  <si>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</si>
  <si>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</si>
  <si>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</si>
  <si>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</si>
  <si>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</si>
  <si>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</si>
  <si>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</si>
  <si>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</si>
  <si>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</si>
  <si>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</si>
  <si>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</si>
  <si>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</si>
  <si>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</si>
  <si>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</si>
  <si>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</si>
  <si>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</si>
  <si>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</si>
  <si>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</si>
  <si>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</si>
  <si>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</si>
  <si>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</si>
  <si>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</si>
  <si>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</si>
  <si>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</si>
  <si>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</si>
  <si>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</si>
  <si>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</si>
  <si>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</si>
  <si>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</si>
  <si>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</si>
  <si>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</si>
  <si>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</si>
  <si>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</si>
  <si>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</si>
  <si>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</si>
  <si>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</si>
  <si>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</si>
  <si>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</si>
  <si>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</si>
  <si>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</si>
  <si>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</si>
  <si>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</si>
  <si>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</si>
  <si>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</si>
  <si>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</si>
  <si>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</si>
  <si>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</si>
  <si>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</si>
  <si>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</si>
  <si>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</si>
  <si>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</si>
  <si>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</si>
  <si>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</si>
  <si>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</si>
  <si>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</si>
  <si>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</si>
  <si>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</si>
  <si>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</si>
  <si>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</si>
  <si>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</si>
  <si>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</si>
  <si>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</si>
  <si>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</si>
  <si>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</si>
  <si>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</si>
  <si>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</si>
  <si>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</si>
  <si>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</si>
  <si>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</si>
  <si>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</si>
  <si>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</si>
  <si>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</si>
  <si>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</si>
  <si>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</si>
  <si>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</si>
  <si>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</si>
  <si>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</si>
  <si>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</si>
  <si>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</si>
  <si>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</si>
  <si>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</si>
  <si>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</si>
  <si>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</si>
  <si>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</si>
  <si>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</si>
  <si>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</si>
  <si>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</si>
  <si>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</si>
  <si>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</si>
  <si>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</si>
  <si>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</si>
  <si>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</si>
  <si>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</si>
  <si>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</si>
  <si>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</si>
  <si>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</si>
  <si>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</si>
  <si>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</si>
  <si>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</si>
  <si>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</si>
  <si>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</si>
  <si>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</si>
  <si>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</si>
  <si>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</si>
  <si>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</si>
  <si>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</si>
  <si>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</si>
  <si>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</si>
  <si>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</si>
  <si>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</si>
  <si>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</si>
  <si>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</si>
  <si>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</si>
  <si>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</si>
  <si>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</si>
  <si>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</si>
  <si>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</si>
  <si>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</si>
  <si>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</si>
  <si>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</si>
  <si>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</si>
  <si>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</si>
  <si>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</si>
  <si>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</si>
  <si>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</si>
  <si>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</si>
  <si>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</si>
  <si>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</si>
  <si>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</si>
  <si>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</si>
  <si>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</si>
  <si>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</si>
  <si>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</si>
  <si>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</si>
  <si>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</si>
  <si>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</si>
  <si>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</si>
  <si>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</si>
  <si>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</si>
  <si>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</si>
  <si>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</si>
  <si>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</si>
  <si>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</si>
  <si>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</si>
  <si>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</si>
  <si>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</si>
  <si>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</si>
  <si>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</si>
  <si>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</si>
  <si>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</si>
  <si>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</si>
  <si>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</si>
  <si>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</si>
  <si>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</si>
  <si>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</si>
  <si>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</si>
  <si>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</si>
  <si>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</si>
  <si>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</si>
  <si>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</si>
  <si>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</si>
  <si>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</si>
  <si>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</si>
  <si>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</si>
  <si>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</si>
  <si>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</si>
  <si>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</si>
  <si>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</si>
  <si>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</si>
  <si>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</si>
  <si>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</si>
  <si>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</si>
  <si>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</si>
  <si>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</si>
  <si>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</si>
  <si>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</si>
  <si>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</si>
  <si>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</si>
  <si>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</si>
  <si>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</si>
  <si>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</si>
  <si>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</si>
  <si>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</si>
  <si>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</si>
  <si>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</si>
  <si>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</si>
  <si>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</si>
  <si>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</si>
  <si>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</si>
  <si>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</si>
  <si>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</si>
  <si>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</si>
  <si>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</si>
  <si>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</si>
  <si>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</si>
  <si>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</si>
  <si>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</si>
  <si>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</si>
  <si>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</si>
  <si>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</si>
  <si>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</si>
  <si>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</si>
  <si>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</si>
  <si>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</si>
  <si>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</si>
  <si>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</si>
  <si>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</si>
  <si>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</si>
  <si>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</si>
  <si>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</si>
  <si>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</si>
  <si>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</si>
  <si>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</si>
  <si>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</si>
  <si>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</si>
  <si>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</si>
  <si>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</si>
  <si>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</si>
  <si>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</si>
  <si>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</si>
  <si>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</si>
  <si>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</si>
  <si>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</si>
  <si>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</si>
  <si>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</si>
  <si>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</si>
  <si>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</si>
  <si>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</si>
  <si>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</si>
  <si>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</si>
  <si>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</si>
  <si>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</si>
  <si>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</si>
  <si>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</si>
  <si>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</si>
  <si>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</si>
  <si>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</si>
  <si>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</si>
  <si>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</si>
  <si>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</si>
  <si>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</si>
  <si>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</si>
  <si>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</si>
  <si>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</si>
  <si>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</si>
  <si>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</si>
  <si>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Mexico Health Connections</t>
  </si>
  <si>
    <t>2014</t>
  </si>
  <si>
    <t>2440 Louisiana Blvd. NE, Suite 601 Albuquerque, NM 87110</t>
  </si>
  <si>
    <t>451294709</t>
  </si>
  <si>
    <t>15011</t>
  </si>
  <si>
    <t>631</t>
  </si>
  <si>
    <t/>
  </si>
  <si>
    <t>Paid Claims</t>
  </si>
  <si>
    <t>Liability for Claims</t>
  </si>
  <si>
    <t>Claims Triangles incurred in 2014 paid through 3/31/2015</t>
  </si>
  <si>
    <t>Percentage allocation based on total paid medical claims</t>
  </si>
  <si>
    <t>PCORI Fee</t>
  </si>
  <si>
    <t>Based on membermonth percentage</t>
  </si>
  <si>
    <t>Premium Tax</t>
  </si>
  <si>
    <t xml:space="preserve">State Assessment (NMMIP) </t>
  </si>
  <si>
    <t>Based on revenue percentage</t>
  </si>
  <si>
    <t>Other Fees</t>
  </si>
  <si>
    <t>NCQA Accreditation</t>
  </si>
  <si>
    <t>Nurse Advice Line</t>
  </si>
  <si>
    <t>Labor of Love Program</t>
  </si>
  <si>
    <t>Disease Management</t>
  </si>
  <si>
    <t>Continuity &amp; Coordination of Care</t>
  </si>
  <si>
    <t>Pulse+Program</t>
  </si>
  <si>
    <t>Investment in Practice Transformation</t>
  </si>
  <si>
    <t>Case Management</t>
  </si>
  <si>
    <t>Community Health Worker Program</t>
  </si>
  <si>
    <t xml:space="preserve">Discharge Planning </t>
  </si>
  <si>
    <t>Late of Refill Program</t>
  </si>
  <si>
    <t>Member Newsletters</t>
  </si>
  <si>
    <t>Interpreter Line</t>
  </si>
  <si>
    <t>Quality of Care Review</t>
  </si>
  <si>
    <t>A.D.A.M online wellness</t>
  </si>
  <si>
    <t>Wellness Council of America</t>
  </si>
  <si>
    <t xml:space="preserve">Based on membermonth percentage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</si>
</sst>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0" fillId="28" borderId="23" xfId="56" applyNumberFormat="1" applyFont="1" applyFill="1" applyBorder="1" applyAlignment="1" applyProtection="1">
      <alignment vertical="top"/>
      <protection locked="0"/>
    </xf>
    <xf numFmtId="170" fontId="0" fillId="28" borderId="23"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7" t="s">
        <v>499</v>
      </c>
      <c r="B4" s="232" t="s">
        <v>45</v>
      </c>
      <c r="C4" s="376" t="s">
        <v>494</v>
      </c>
    </row>
    <row r="5" spans="1:6" x14ac:dyDescent="0.2">
      <c r="B5" s="232" t="s">
        <v>215</v>
      </c>
      <c r="C5" s="376" t="s">
        <v>494</v>
      </c>
    </row>
    <row r="6" spans="1:6" x14ac:dyDescent="0.2">
      <c r="B6" s="232" t="s">
        <v>216</v>
      </c>
      <c r="C6" s="376" t="s">
        <v>497</v>
      </c>
    </row>
    <row r="7" spans="1:6" x14ac:dyDescent="0.2">
      <c r="B7" s="232" t="s">
        <v>128</v>
      </c>
      <c r="C7" s="376"/>
    </row>
    <row r="8" spans="1:6" x14ac:dyDescent="0.2">
      <c r="B8" s="232" t="s">
        <v>36</v>
      </c>
      <c r="C8" s="376"/>
    </row>
    <row r="9" spans="1:6" x14ac:dyDescent="0.2">
      <c r="B9" s="232" t="s">
        <v>41</v>
      </c>
      <c r="C9" s="376" t="s">
        <v>498</v>
      </c>
    </row>
    <row r="10" spans="1:6" x14ac:dyDescent="0.2">
      <c r="B10" s="232" t="s">
        <v>58</v>
      </c>
      <c r="C10" s="376" t="s">
        <v>494</v>
      </c>
    </row>
    <row r="11" spans="1:6" x14ac:dyDescent="0.2">
      <c r="B11" s="232" t="s">
        <v>355</v>
      </c>
      <c r="C11" s="376"/>
    </row>
    <row r="12" spans="1:6" x14ac:dyDescent="0.2">
      <c r="B12" s="232" t="s">
        <v>35</v>
      </c>
      <c r="C12" s="376" t="s">
        <v>149</v>
      </c>
    </row>
    <row r="13" spans="1:6" x14ac:dyDescent="0.2">
      <c r="B13" s="232" t="s">
        <v>50</v>
      </c>
      <c r="C13" s="376" t="s">
        <v>173</v>
      </c>
    </row>
    <row r="14" spans="1:6" x14ac:dyDescent="0.2">
      <c r="B14" s="232" t="s">
        <v>51</v>
      </c>
      <c r="C14" s="376" t="s">
        <v>496</v>
      </c>
    </row>
    <row r="15" spans="1:6" x14ac:dyDescent="0.2">
      <c r="B15" s="232" t="s">
        <v>217</v>
      </c>
      <c r="C15" s="376" t="s">
        <v>133</v>
      </c>
    </row>
    <row r="16" spans="1:6" x14ac:dyDescent="0.2">
      <c r="B16" s="233" t="s">
        <v>219</v>
      </c>
      <c r="C16" s="378" t="s">
        <v>135</v>
      </c>
    </row>
    <row r="17" spans="1:3" x14ac:dyDescent="0.2">
      <c r="B17" s="232" t="s">
        <v>218</v>
      </c>
      <c r="C17" s="376" t="s">
        <v>133</v>
      </c>
    </row>
    <row r="18" spans="1:3" x14ac:dyDescent="0.2">
      <c r="B18" s="234" t="s">
        <v>53</v>
      </c>
      <c r="C18" s="376"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40" activePane="bottomRight" state="frozen"/>
      <selection activeCell="B1" sqref="B1"/>
      <selection pane="topRight" activeCell="B1" sqref="B1"/>
      <selection pane="bottomLeft" activeCell="B1" sqref="B1"/>
      <selection pane="bottomRight" activeCell="R53" sqref="R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25185634</v>
      </c>
      <c r="E5" s="106">
        <v>24240961</v>
      </c>
      <c r="F5" s="106">
        <v>0</v>
      </c>
      <c r="G5" s="106">
        <v>0</v>
      </c>
      <c r="H5" s="106">
        <v>0</v>
      </c>
      <c r="I5" s="105">
        <v>20984118</v>
      </c>
      <c r="J5" s="105">
        <v>6699351</v>
      </c>
      <c r="K5" s="106">
        <v>6977848</v>
      </c>
      <c r="L5" s="106">
        <v>0</v>
      </c>
      <c r="M5" s="106">
        <v>0</v>
      </c>
      <c r="N5" s="106">
        <v>0</v>
      </c>
      <c r="O5" s="105">
        <v>6977848</v>
      </c>
      <c r="P5" s="105">
        <v>1534935</v>
      </c>
      <c r="Q5" s="106">
        <v>1534935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-804862</v>
      </c>
      <c r="E8" s="288"/>
      <c r="F8" s="289"/>
      <c r="G8" s="289"/>
      <c r="H8" s="289"/>
      <c r="I8" s="292"/>
      <c r="J8" s="109">
        <v>-252477</v>
      </c>
      <c r="K8" s="288"/>
      <c r="L8" s="289"/>
      <c r="M8" s="289"/>
      <c r="N8" s="289"/>
      <c r="O8" s="292"/>
      <c r="P8" s="109">
        <v>-53940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304000</v>
      </c>
      <c r="E9" s="287"/>
      <c r="F9" s="290"/>
      <c r="G9" s="290"/>
      <c r="H9" s="290"/>
      <c r="I9" s="291"/>
      <c r="J9" s="109">
        <v>-2138000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19552467</v>
      </c>
      <c r="E12" s="106">
        <v>20102873</v>
      </c>
      <c r="F12" s="106">
        <v>0</v>
      </c>
      <c r="G12" s="106">
        <v>0</v>
      </c>
      <c r="H12" s="106">
        <v>0</v>
      </c>
      <c r="I12" s="105">
        <v>20102873</v>
      </c>
      <c r="J12" s="105">
        <v>4725777</v>
      </c>
      <c r="K12" s="106">
        <v>4446458</v>
      </c>
      <c r="L12" s="106">
        <v>0</v>
      </c>
      <c r="M12" s="106">
        <v>0</v>
      </c>
      <c r="N12" s="106">
        <v>0</v>
      </c>
      <c r="O12" s="105">
        <v>4446458</v>
      </c>
      <c r="P12" s="105">
        <v>604767</v>
      </c>
      <c r="Q12" s="106">
        <v>792180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3774556</v>
      </c>
      <c r="E13" s="110">
        <v>3819465</v>
      </c>
      <c r="F13" s="110"/>
      <c r="G13" s="288"/>
      <c r="H13" s="289"/>
      <c r="I13" s="109">
        <v>3819465</v>
      </c>
      <c r="J13" s="109">
        <v>1190249</v>
      </c>
      <c r="K13" s="110">
        <v>1200040</v>
      </c>
      <c r="L13" s="110"/>
      <c r="M13" s="288"/>
      <c r="N13" s="289"/>
      <c r="O13" s="109">
        <v>1200040</v>
      </c>
      <c r="P13" s="109">
        <v>153594</v>
      </c>
      <c r="Q13" s="110">
        <v>153594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v>91495</v>
      </c>
      <c r="F14" s="110"/>
      <c r="G14" s="287"/>
      <c r="H14" s="290"/>
      <c r="I14" s="109">
        <v>91495</v>
      </c>
      <c r="J14" s="109"/>
      <c r="K14" s="110">
        <v>26429</v>
      </c>
      <c r="L14" s="110"/>
      <c r="M14" s="287"/>
      <c r="N14" s="290"/>
      <c r="O14" s="109">
        <v>26429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-2588086</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-5732313</v>
      </c>
      <c r="E17" s="287"/>
      <c r="F17" s="290"/>
      <c r="G17" s="290"/>
      <c r="H17" s="290"/>
      <c r="I17" s="291"/>
      <c r="J17" s="109">
        <v>573585</v>
      </c>
      <c r="K17" s="287"/>
      <c r="L17" s="290"/>
      <c r="M17" s="290"/>
      <c r="N17" s="290"/>
      <c r="O17" s="291"/>
      <c r="P17" s="109">
        <v>-88887</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12282</v>
      </c>
      <c r="F26" s="110"/>
      <c r="G26" s="110"/>
      <c r="H26" s="110"/>
      <c r="I26" s="109">
        <v>12282</v>
      </c>
      <c r="J26" s="109"/>
      <c r="K26" s="110">
        <v>3850</v>
      </c>
      <c r="L26" s="110"/>
      <c r="M26" s="110"/>
      <c r="N26" s="110"/>
      <c r="O26" s="109">
        <v>3850</v>
      </c>
      <c r="P26" s="109"/>
      <c r="Q26" s="110">
        <v>822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428578</v>
      </c>
      <c r="E30" s="110">
        <v>428578</v>
      </c>
      <c r="F30" s="110"/>
      <c r="G30" s="110"/>
      <c r="H30" s="110"/>
      <c r="I30" s="109">
        <v>428578</v>
      </c>
      <c r="J30" s="109">
        <v>168793</v>
      </c>
      <c r="K30" s="110">
        <v>168793</v>
      </c>
      <c r="L30" s="110"/>
      <c r="M30" s="110"/>
      <c r="N30" s="110"/>
      <c r="O30" s="109">
        <v>168793</v>
      </c>
      <c r="P30" s="109">
        <v>29317</v>
      </c>
      <c r="Q30" s="110">
        <v>29317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661940</v>
      </c>
      <c r="E31" s="110">
        <v>661940</v>
      </c>
      <c r="F31" s="110"/>
      <c r="G31" s="110"/>
      <c r="H31" s="110"/>
      <c r="I31" s="109">
        <v>661940</v>
      </c>
      <c r="J31" s="109">
        <v>260702</v>
      </c>
      <c r="K31" s="110">
        <v>260702</v>
      </c>
      <c r="L31" s="110"/>
      <c r="M31" s="110"/>
      <c r="N31" s="110"/>
      <c r="O31" s="109">
        <v>260702</v>
      </c>
      <c r="P31" s="109">
        <v>45281</v>
      </c>
      <c r="Q31" s="110">
        <v>45281</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v>300006</v>
      </c>
      <c r="F34" s="110"/>
      <c r="G34" s="110"/>
      <c r="H34" s="110"/>
      <c r="I34" s="109">
        <v>300006</v>
      </c>
      <c r="J34" s="109"/>
      <c r="K34" s="110">
        <v>61341</v>
      </c>
      <c r="L34" s="110"/>
      <c r="M34" s="110"/>
      <c r="N34" s="110"/>
      <c r="O34" s="109">
        <v>61341</v>
      </c>
      <c r="P34" s="109"/>
      <c r="Q34" s="110">
        <v>8904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v>5780</v>
      </c>
      <c r="F35" s="110"/>
      <c r="G35" s="110"/>
      <c r="H35" s="110"/>
      <c r="I35" s="109">
        <v>5780</v>
      </c>
      <c r="J35" s="109"/>
      <c r="K35" s="110">
        <v>1812</v>
      </c>
      <c r="L35" s="110"/>
      <c r="M35" s="110"/>
      <c r="N35" s="110"/>
      <c r="O35" s="109">
        <v>1812</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432857</v>
      </c>
      <c r="E37" s="118">
        <v>432857</v>
      </c>
      <c r="F37" s="118"/>
      <c r="G37" s="118"/>
      <c r="H37" s="118"/>
      <c r="I37" s="117">
        <v>432857</v>
      </c>
      <c r="J37" s="117">
        <v>135657</v>
      </c>
      <c r="K37" s="118">
        <v>135657</v>
      </c>
      <c r="L37" s="118"/>
      <c r="M37" s="118"/>
      <c r="N37" s="118"/>
      <c r="O37" s="117">
        <v>135657</v>
      </c>
      <c r="P37" s="117">
        <v>29209</v>
      </c>
      <c r="Q37" s="118">
        <v>29209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94750</v>
      </c>
      <c r="E38" s="110">
        <v>94750</v>
      </c>
      <c r="F38" s="110"/>
      <c r="G38" s="110"/>
      <c r="H38" s="110"/>
      <c r="I38" s="109">
        <v>94750</v>
      </c>
      <c r="J38" s="109">
        <v>29695</v>
      </c>
      <c r="K38" s="110">
        <v>29695</v>
      </c>
      <c r="L38" s="110"/>
      <c r="M38" s="110"/>
      <c r="N38" s="110"/>
      <c r="O38" s="109">
        <v>29695</v>
      </c>
      <c r="P38" s="109">
        <v>634</v>
      </c>
      <c r="Q38" s="110">
        <v>634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102900</v>
      </c>
      <c r="E39" s="110">
        <v>102900</v>
      </c>
      <c r="F39" s="110"/>
      <c r="G39" s="110"/>
      <c r="H39" s="110"/>
      <c r="I39" s="109">
        <v>102900</v>
      </c>
      <c r="J39" s="109">
        <v>32249</v>
      </c>
      <c r="K39" s="110">
        <v>32249</v>
      </c>
      <c r="L39" s="110"/>
      <c r="M39" s="110"/>
      <c r="N39" s="110"/>
      <c r="O39" s="109">
        <v>32249</v>
      </c>
      <c r="P39" s="109">
        <v>6895</v>
      </c>
      <c r="Q39" s="110">
        <v>6895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270498</v>
      </c>
      <c r="E40" s="110">
        <v>270498</v>
      </c>
      <c r="F40" s="110"/>
      <c r="G40" s="110"/>
      <c r="H40" s="110"/>
      <c r="I40" s="109">
        <v>270498</v>
      </c>
      <c r="J40" s="109">
        <v>84774</v>
      </c>
      <c r="K40" s="110">
        <v>84774</v>
      </c>
      <c r="L40" s="110"/>
      <c r="M40" s="110"/>
      <c r="N40" s="110"/>
      <c r="O40" s="109">
        <v>84774</v>
      </c>
      <c r="P40" s="109">
        <v>18253</v>
      </c>
      <c r="Q40" s="110">
        <v>18253</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258815</v>
      </c>
      <c r="E44" s="118">
        <v>258815</v>
      </c>
      <c r="F44" s="118"/>
      <c r="G44" s="118"/>
      <c r="H44" s="118"/>
      <c r="I44" s="117">
        <v>258815</v>
      </c>
      <c r="J44" s="117">
        <v>81112</v>
      </c>
      <c r="K44" s="118">
        <v>81112</v>
      </c>
      <c r="L44" s="118"/>
      <c r="M44" s="118"/>
      <c r="N44" s="118"/>
      <c r="O44" s="117">
        <v>81112</v>
      </c>
      <c r="P44" s="117">
        <v>17465</v>
      </c>
      <c r="Q44" s="118">
        <v>17465</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1509171</v>
      </c>
      <c r="E45" s="110">
        <v>1509171</v>
      </c>
      <c r="F45" s="110"/>
      <c r="G45" s="110"/>
      <c r="H45" s="110"/>
      <c r="I45" s="109">
        <v>1509171</v>
      </c>
      <c r="J45" s="109">
        <v>472973</v>
      </c>
      <c r="K45" s="110">
        <v>472973</v>
      </c>
      <c r="L45" s="110"/>
      <c r="M45" s="110"/>
      <c r="N45" s="110"/>
      <c r="O45" s="109">
        <v>472973</v>
      </c>
      <c r="P45" s="109">
        <v>101840</v>
      </c>
      <c r="Q45" s="110">
        <v>101840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826238</v>
      </c>
      <c r="E47" s="110">
        <v>826238</v>
      </c>
      <c r="F47" s="110"/>
      <c r="G47" s="110"/>
      <c r="H47" s="110"/>
      <c r="I47" s="109">
        <v>826238</v>
      </c>
      <c r="J47" s="109">
        <v>258942</v>
      </c>
      <c r="K47" s="110">
        <v>258942</v>
      </c>
      <c r="L47" s="110"/>
      <c r="M47" s="110"/>
      <c r="N47" s="110"/>
      <c r="O47" s="109">
        <v>258942</v>
      </c>
      <c r="P47" s="109">
        <v>55755</v>
      </c>
      <c r="Q47" s="110">
        <v>55755</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466475</v>
      </c>
      <c r="E49" s="110">
        <v>242015</v>
      </c>
      <c r="F49" s="110"/>
      <c r="G49" s="110"/>
      <c r="H49" s="110"/>
      <c r="I49" s="109">
        <v>242015</v>
      </c>
      <c r="J49" s="109">
        <v>108537</v>
      </c>
      <c r="K49" s="110">
        <v>76249</v>
      </c>
      <c r="L49" s="110"/>
      <c r="M49" s="110"/>
      <c r="N49" s="110"/>
      <c r="O49" s="109">
        <v>76249</v>
      </c>
      <c r="P49" s="109">
        <v>22799</v>
      </c>
      <c r="Q49" s="110">
        <v>16214</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7390643</v>
      </c>
      <c r="E51" s="110">
        <v>7297035</v>
      </c>
      <c r="F51" s="110"/>
      <c r="G51" s="110"/>
      <c r="H51" s="110"/>
      <c r="I51" s="109">
        <v>7297035</v>
      </c>
      <c r="J51" s="109">
        <v>2316221</v>
      </c>
      <c r="K51" s="110">
        <v>2281506</v>
      </c>
      <c r="L51" s="110"/>
      <c r="M51" s="110"/>
      <c r="N51" s="110"/>
      <c r="O51" s="109">
        <v>2281506</v>
      </c>
      <c r="P51" s="109">
        <v>498774</v>
      </c>
      <c r="Q51" s="110">
        <v>495635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7704</v>
      </c>
      <c r="E56" s="122">
        <v>7704</v>
      </c>
      <c r="F56" s="122"/>
      <c r="G56" s="122"/>
      <c r="H56" s="122"/>
      <c r="I56" s="121">
        <v>7704</v>
      </c>
      <c r="J56" s="121">
        <v>5347</v>
      </c>
      <c r="K56" s="122">
        <v>5347</v>
      </c>
      <c r="L56" s="122"/>
      <c r="M56" s="122"/>
      <c r="N56" s="122"/>
      <c r="O56" s="121">
        <v>5347</v>
      </c>
      <c r="P56" s="121">
        <v>1246</v>
      </c>
      <c r="Q56" s="122">
        <v>1246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7704</v>
      </c>
      <c r="E57" s="125">
        <v>7704</v>
      </c>
      <c r="F57" s="125"/>
      <c r="G57" s="125"/>
      <c r="H57" s="125"/>
      <c r="I57" s="124">
        <v>7704</v>
      </c>
      <c r="J57" s="124">
        <v>5347</v>
      </c>
      <c r="K57" s="125">
        <v>5347</v>
      </c>
      <c r="L57" s="125"/>
      <c r="M57" s="125"/>
      <c r="N57" s="125"/>
      <c r="O57" s="124">
        <v>5347</v>
      </c>
      <c r="P57" s="124">
        <v>1246</v>
      </c>
      <c r="Q57" s="125">
        <v>1246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535</v>
      </c>
      <c r="K58" s="125">
        <v>535</v>
      </c>
      <c r="L58" s="125"/>
      <c r="M58" s="125"/>
      <c r="N58" s="125"/>
      <c r="O58" s="124">
        <v>535</v>
      </c>
      <c r="P58" s="124">
        <v>12</v>
      </c>
      <c r="Q58" s="125">
        <v>12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72246</v>
      </c>
      <c r="E59" s="125">
        <v>72246</v>
      </c>
      <c r="F59" s="125"/>
      <c r="G59" s="125"/>
      <c r="H59" s="125"/>
      <c r="I59" s="124">
        <v>72246</v>
      </c>
      <c r="J59" s="124">
        <v>22648</v>
      </c>
      <c r="K59" s="125">
        <v>22648</v>
      </c>
      <c r="L59" s="125"/>
      <c r="M59" s="125"/>
      <c r="N59" s="125"/>
      <c r="O59" s="124">
        <v>22648</v>
      </c>
      <c r="P59" s="124">
        <v>4838</v>
      </c>
      <c r="Q59" s="125">
        <v>4838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6020.5</v>
      </c>
      <c r="E60" s="128">
        <v>6020.5</v>
      </c>
      <c r="F60" s="128">
        <v>0</v>
      </c>
      <c r="G60" s="128">
        <v>0</v>
      </c>
      <c r="H60" s="128">
        <v>0</v>
      </c>
      <c r="I60" s="127">
        <v>6020.5</v>
      </c>
      <c r="J60" s="127">
        <v>1887.3333333333333</v>
      </c>
      <c r="K60" s="128">
        <v>1887.3333333333333</v>
      </c>
      <c r="L60" s="128">
        <v>0</v>
      </c>
      <c r="M60" s="128">
        <v>0</v>
      </c>
      <c r="N60" s="128">
        <v>0</v>
      </c>
      <c r="O60" s="127">
        <v>1887.3333333333333</v>
      </c>
      <c r="P60" s="127">
        <v>403.16666666666669</v>
      </c>
      <c r="Q60" s="128">
        <v>403.16666666666669</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114896</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23813703</v>
      </c>
      <c r="E5" s="118">
        <v>24015570</v>
      </c>
      <c r="F5" s="118"/>
      <c r="G5" s="130"/>
      <c r="H5" s="130"/>
      <c r="I5" s="117">
        <v>24015570</v>
      </c>
      <c r="J5" s="117">
        <v>8866267</v>
      </c>
      <c r="K5" s="118">
        <v>8838940</v>
      </c>
      <c r="L5" s="118"/>
      <c r="M5" s="118"/>
      <c r="N5" s="118"/>
      <c r="O5" s="117">
        <v>8838940</v>
      </c>
      <c r="P5" s="117">
        <v>1534935</v>
      </c>
      <c r="Q5" s="118">
        <v>1534935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1375068</v>
      </c>
      <c r="E13" s="110">
        <v>1375068</v>
      </c>
      <c r="F13" s="110"/>
      <c r="G13" s="110"/>
      <c r="H13" s="110"/>
      <c r="I13" s="109">
        <v>1375068</v>
      </c>
      <c r="J13" s="109">
        <v>28916</v>
      </c>
      <c r="K13" s="110">
        <v>28916</v>
      </c>
      <c r="L13" s="110"/>
      <c r="M13" s="110"/>
      <c r="N13" s="110"/>
      <c r="O13" s="109">
        <v>28916</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2442999</v>
      </c>
      <c r="E15" s="110">
        <v>3178238</v>
      </c>
      <c r="F15" s="110"/>
      <c r="G15" s="110"/>
      <c r="H15" s="110"/>
      <c r="I15" s="109">
        <v>3178238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-4549000</v>
      </c>
      <c r="E16" s="110">
        <v>-4834622</v>
      </c>
      <c r="F16" s="110"/>
      <c r="G16" s="110"/>
      <c r="H16" s="110"/>
      <c r="I16" s="109">
        <v>-4834622</v>
      </c>
      <c r="J16" s="109">
        <v>-2063000</v>
      </c>
      <c r="K16" s="110">
        <v>-1832176</v>
      </c>
      <c r="L16" s="110"/>
      <c r="M16" s="110"/>
      <c r="N16" s="110"/>
      <c r="O16" s="109">
        <v>-1832176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4853000</v>
      </c>
      <c r="E17" s="268">
        <v>3256843</v>
      </c>
      <c r="F17" s="268"/>
      <c r="G17" s="268"/>
      <c r="H17" s="110"/>
      <c r="I17" s="292"/>
      <c r="J17" s="109">
        <v>-75000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11325731</v>
      </c>
      <c r="E20" s="110">
        <v>11325731</v>
      </c>
      <c r="F20" s="110"/>
      <c r="G20" s="110"/>
      <c r="H20" s="110"/>
      <c r="I20" s="109">
        <v>11325731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14606749</v>
      </c>
      <c r="E23" s="287"/>
      <c r="F23" s="287"/>
      <c r="G23" s="287"/>
      <c r="H23" s="287"/>
      <c r="I23" s="291"/>
      <c r="J23" s="109">
        <v>3158946</v>
      </c>
      <c r="K23" s="287"/>
      <c r="L23" s="287"/>
      <c r="M23" s="287"/>
      <c r="N23" s="287"/>
      <c r="O23" s="291"/>
      <c r="P23" s="109">
        <v>393852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18626620</v>
      </c>
      <c r="F24" s="110"/>
      <c r="G24" s="110"/>
      <c r="H24" s="110"/>
      <c r="I24" s="109">
        <v>18626620</v>
      </c>
      <c r="J24" s="292"/>
      <c r="K24" s="110">
        <v>4151400</v>
      </c>
      <c r="L24" s="110"/>
      <c r="M24" s="110"/>
      <c r="N24" s="110"/>
      <c r="O24" s="109">
        <v>4151400</v>
      </c>
      <c r="P24" s="292"/>
      <c r="Q24" s="110">
        <v>734609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1476253</v>
      </c>
      <c r="F27" s="110"/>
      <c r="G27" s="110"/>
      <c r="H27" s="110"/>
      <c r="I27" s="109">
        <v>1476253</v>
      </c>
      <c r="J27" s="292"/>
      <c r="K27" s="110">
        <v>295058</v>
      </c>
      <c r="L27" s="110"/>
      <c r="M27" s="110"/>
      <c r="N27" s="110"/>
      <c r="O27" s="109">
        <v>295058</v>
      </c>
      <c r="P27" s="292"/>
      <c r="Q27" s="110">
        <v>57571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4945718</v>
      </c>
      <c r="E30" s="287"/>
      <c r="F30" s="287"/>
      <c r="G30" s="287"/>
      <c r="H30" s="287"/>
      <c r="I30" s="291"/>
      <c r="J30" s="109">
        <v>1566831</v>
      </c>
      <c r="K30" s="287"/>
      <c r="L30" s="287"/>
      <c r="M30" s="287"/>
      <c r="N30" s="287"/>
      <c r="O30" s="291"/>
      <c r="P30" s="109">
        <v>210915</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19552467</v>
      </c>
      <c r="E54" s="115">
        <v>20102873</v>
      </c>
      <c r="F54" s="115">
        <v>0</v>
      </c>
      <c r="G54" s="115">
        <v>0</v>
      </c>
      <c r="H54" s="115">
        <v>0</v>
      </c>
      <c r="I54" s="114">
        <v>20102873</v>
      </c>
      <c r="J54" s="114">
        <v>4725777</v>
      </c>
      <c r="K54" s="115">
        <v>4446458</v>
      </c>
      <c r="L54" s="115">
        <v>0</v>
      </c>
      <c r="M54" s="115">
        <v>0</v>
      </c>
      <c r="N54" s="115">
        <v>0</v>
      </c>
      <c r="O54" s="114">
        <v>4446458</v>
      </c>
      <c r="P54" s="114">
        <v>604767</v>
      </c>
      <c r="Q54" s="115">
        <v>792180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814454</v>
      </c>
      <c r="E58" s="187">
        <v>775631</v>
      </c>
      <c r="F58" s="187"/>
      <c r="G58" s="187"/>
      <c r="H58" s="187"/>
      <c r="I58" s="186">
        <v>775631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20102873</v>
      </c>
      <c r="F6" s="115">
        <v>20102873</v>
      </c>
      <c r="G6" s="116">
        <v>20102873</v>
      </c>
      <c r="H6" s="109"/>
      <c r="I6" s="110"/>
      <c r="J6" s="115">
        <v>4446458</v>
      </c>
      <c r="K6" s="115">
        <v>4446458</v>
      </c>
      <c r="L6" s="116">
        <v>4446458</v>
      </c>
      <c r="M6" s="109"/>
      <c r="N6" s="110"/>
      <c r="O6" s="115">
        <v>792180</v>
      </c>
      <c r="P6" s="115">
        <v>792180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3">
        <v>0</v>
      </c>
    </row>
    <row r="7" spans="1:40" x14ac:dyDescent="0.2">
      <c r="B7" s="191" t="s">
        <v>312</v>
      </c>
      <c r="C7" s="109"/>
      <c r="D7" s="110"/>
      <c r="E7" s="115">
        <v>901005</v>
      </c>
      <c r="F7" s="115">
        <v>901005</v>
      </c>
      <c r="G7" s="116">
        <v>901005</v>
      </c>
      <c r="H7" s="109"/>
      <c r="I7" s="110"/>
      <c r="J7" s="115">
        <v>282375</v>
      </c>
      <c r="K7" s="115">
        <v>282375</v>
      </c>
      <c r="L7" s="116">
        <v>282375</v>
      </c>
      <c r="M7" s="109"/>
      <c r="N7" s="110"/>
      <c r="O7" s="115">
        <v>54991</v>
      </c>
      <c r="P7" s="115">
        <v>54991</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3">
        <v>0</v>
      </c>
    </row>
    <row r="8" spans="1:40" x14ac:dyDescent="0.2">
      <c r="B8" s="191" t="s">
        <v>483</v>
      </c>
      <c r="C8" s="292"/>
      <c r="D8" s="288"/>
      <c r="E8" s="268">
        <v>775631</v>
      </c>
      <c r="F8" s="268">
        <v>775631</v>
      </c>
      <c r="G8" s="269">
        <v>775631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3178238</v>
      </c>
      <c r="F9" s="115">
        <v>3178238</v>
      </c>
      <c r="G9" s="116">
        <v>3178238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-4834622</v>
      </c>
      <c r="F10" s="115">
        <v>-4834622</v>
      </c>
      <c r="G10" s="116">
        <v>-4834622</v>
      </c>
      <c r="H10" s="291"/>
      <c r="I10" s="287"/>
      <c r="J10" s="115">
        <v>-1832176</v>
      </c>
      <c r="K10" s="115">
        <v>-1832176</v>
      </c>
      <c r="L10" s="116">
        <v>-1832176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3256843</v>
      </c>
      <c r="F11" s="115">
        <v>3256843</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18627788</v>
      </c>
      <c r="F12" s="115">
        <v>18627788</v>
      </c>
      <c r="G12" s="310"/>
      <c r="H12" s="114">
        <v>0</v>
      </c>
      <c r="I12" s="115">
        <v>0</v>
      </c>
      <c r="J12" s="115">
        <v>6561009</v>
      </c>
      <c r="K12" s="115">
        <v>6561009</v>
      </c>
      <c r="L12" s="310"/>
      <c r="M12" s="114">
        <v>0</v>
      </c>
      <c r="N12" s="115">
        <v>0</v>
      </c>
      <c r="O12" s="115">
        <v>847171</v>
      </c>
      <c r="P12" s="115">
        <v>847171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22640502</v>
      </c>
      <c r="F15" s="106">
        <v>22640502</v>
      </c>
      <c r="G15" s="107">
        <v>22640502</v>
      </c>
      <c r="H15" s="117"/>
      <c r="I15" s="118"/>
      <c r="J15" s="106">
        <v>8810024</v>
      </c>
      <c r="K15" s="106">
        <v>8810024</v>
      </c>
      <c r="L15" s="107">
        <v>8810024</v>
      </c>
      <c r="M15" s="117"/>
      <c r="N15" s="118"/>
      <c r="O15" s="106">
        <v>1534935</v>
      </c>
      <c r="P15" s="106">
        <v>1534935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4">
        <v>0</v>
      </c>
    </row>
    <row r="16" spans="1:40" x14ac:dyDescent="0.2">
      <c r="B16" s="191" t="s">
        <v>313</v>
      </c>
      <c r="C16" s="109"/>
      <c r="D16" s="110"/>
      <c r="E16" s="115">
        <v>1408586</v>
      </c>
      <c r="F16" s="115">
        <v>1408586</v>
      </c>
      <c r="G16" s="116">
        <v>1408586</v>
      </c>
      <c r="H16" s="109"/>
      <c r="I16" s="110"/>
      <c r="J16" s="115">
        <v>496498</v>
      </c>
      <c r="K16" s="115">
        <v>496498</v>
      </c>
      <c r="L16" s="116">
        <v>496498</v>
      </c>
      <c r="M16" s="109"/>
      <c r="N16" s="110"/>
      <c r="O16" s="115">
        <v>84324</v>
      </c>
      <c r="P16" s="115">
        <v>84324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3">
        <v>0</v>
      </c>
    </row>
    <row r="17" spans="1:40" s="76" customFormat="1" x14ac:dyDescent="0.2">
      <c r="A17" s="143"/>
      <c r="B17" s="192" t="s">
        <v>320</v>
      </c>
      <c r="C17" s="114">
        <v>0</v>
      </c>
      <c r="D17" s="115">
        <v>0</v>
      </c>
      <c r="E17" s="115">
        <v>21231916</v>
      </c>
      <c r="F17" s="115">
        <v>21231916</v>
      </c>
      <c r="G17" s="313"/>
      <c r="H17" s="114">
        <v>0</v>
      </c>
      <c r="I17" s="115">
        <v>0</v>
      </c>
      <c r="J17" s="115">
        <v>8313526</v>
      </c>
      <c r="K17" s="115">
        <v>8313526</v>
      </c>
      <c r="L17" s="313"/>
      <c r="M17" s="114">
        <v>0</v>
      </c>
      <c r="N17" s="115">
        <v>0</v>
      </c>
      <c r="O17" s="115">
        <v>1450611</v>
      </c>
      <c r="P17" s="115">
        <v>1450611</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21884631</v>
      </c>
      <c r="H19" s="346"/>
      <c r="I19" s="345"/>
      <c r="J19" s="345"/>
      <c r="K19" s="345"/>
      <c r="L19" s="107">
        <v>6561009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10133274</v>
      </c>
      <c r="H20" s="291"/>
      <c r="I20" s="287"/>
      <c r="J20" s="287"/>
      <c r="K20" s="287"/>
      <c r="L20" s="116">
        <v>3170782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379">
        <v>1.0307421619414847</v>
      </c>
      <c r="H21" s="291"/>
      <c r="I21" s="287"/>
      <c r="J21" s="287"/>
      <c r="K21" s="287"/>
      <c r="L21" s="379">
        <v>0.78919690634274797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5.3600000000000002E-2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1774988.1776000001</v>
      </c>
      <c r="H23" s="291"/>
      <c r="I23" s="287"/>
      <c r="J23" s="287"/>
      <c r="K23" s="287"/>
      <c r="L23" s="116">
        <v>249405.78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-10785989</v>
      </c>
      <c r="H24" s="291"/>
      <c r="I24" s="287"/>
      <c r="J24" s="287"/>
      <c r="K24" s="287"/>
      <c r="L24" s="116">
        <v>-1418265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1774988.1776000001</v>
      </c>
      <c r="H25" s="291"/>
      <c r="I25" s="287"/>
      <c r="J25" s="287"/>
      <c r="K25" s="287"/>
      <c r="L25" s="116">
        <v>249405.78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6792999.8975999998</v>
      </c>
      <c r="H26" s="291"/>
      <c r="I26" s="287"/>
      <c r="J26" s="287"/>
      <c r="K26" s="287"/>
      <c r="L26" s="116">
        <v>2159203.2000000002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13316848.1776</v>
      </c>
      <c r="H27" s="291"/>
      <c r="I27" s="287"/>
      <c r="J27" s="287"/>
      <c r="K27" s="287"/>
      <c r="L27" s="116">
        <v>3916685.78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6792999.8975999998</v>
      </c>
      <c r="H28" s="291"/>
      <c r="I28" s="287"/>
      <c r="J28" s="287"/>
      <c r="K28" s="287"/>
      <c r="L28" s="116">
        <v>2159203.2000000002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5654969.2000000002</v>
      </c>
      <c r="H29" s="291"/>
      <c r="I29" s="287"/>
      <c r="J29" s="287"/>
      <c r="K29" s="287"/>
      <c r="L29" s="116">
        <v>2159203.2000000002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15847502.102400001</v>
      </c>
      <c r="H30" s="291"/>
      <c r="I30" s="287"/>
      <c r="J30" s="287"/>
      <c r="K30" s="287"/>
      <c r="L30" s="116">
        <v>6650820.7999999998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5654969.2000000002</v>
      </c>
      <c r="H31" s="291"/>
      <c r="I31" s="287"/>
      <c r="J31" s="287"/>
      <c r="K31" s="287"/>
      <c r="L31" s="116">
        <v>2159203.2000000002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16985532.800000001</v>
      </c>
      <c r="H32" s="291"/>
      <c r="I32" s="287"/>
      <c r="J32" s="287"/>
      <c r="K32" s="287"/>
      <c r="L32" s="116">
        <v>6650820.7999999998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80">
        <v>1.2884277024268558</v>
      </c>
      <c r="H33" s="353"/>
      <c r="I33" s="354"/>
      <c r="J33" s="354"/>
      <c r="K33" s="354"/>
      <c r="L33" s="380">
        <v>0.98649613292843497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5" t="s">
        <v>479</v>
      </c>
      <c r="C34" s="291"/>
      <c r="D34" s="287"/>
      <c r="E34" s="287"/>
      <c r="F34" s="287"/>
      <c r="G34" s="116">
        <v>3256843</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3256843</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5">
        <v>6020.5</v>
      </c>
      <c r="F37" s="255">
        <v>6020.5</v>
      </c>
      <c r="G37" s="311"/>
      <c r="H37" s="121"/>
      <c r="I37" s="122"/>
      <c r="J37" s="255">
        <v>1887.3333333333333</v>
      </c>
      <c r="K37" s="255">
        <v>1887.3333333333333</v>
      </c>
      <c r="L37" s="311"/>
      <c r="M37" s="121"/>
      <c r="N37" s="122"/>
      <c r="O37" s="255">
        <v>403.16666666666669</v>
      </c>
      <c r="P37" s="255">
        <v>403.16666666666669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3.4754899999999998E-2</v>
      </c>
      <c r="G38" s="352"/>
      <c r="H38" s="350"/>
      <c r="I38" s="351"/>
      <c r="J38" s="351"/>
      <c r="K38" s="266">
        <v>6.4661777777777776E-2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1289</v>
      </c>
      <c r="G39" s="310"/>
      <c r="H39" s="291"/>
      <c r="I39" s="287"/>
      <c r="J39" s="287"/>
      <c r="K39" s="110">
        <v>856</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3.4754899999999998E-2</v>
      </c>
      <c r="G41" s="310"/>
      <c r="H41" s="291"/>
      <c r="I41" s="287"/>
      <c r="J41" s="287"/>
      <c r="K41" s="259">
        <v>6.4661777777777776E-2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0.87734842206421693</v>
      </c>
      <c r="F44" s="259">
        <v>0.87734842206421693</v>
      </c>
      <c r="G44" s="310"/>
      <c r="H44" s="261" t="s">
        <v>500</v>
      </c>
      <c r="I44" s="259" t="s">
        <v>500</v>
      </c>
      <c r="J44" s="259">
        <v>0.78919690634274797</v>
      </c>
      <c r="K44" s="259">
        <v>0.78919690634274797</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3.4754899999999998E-2</v>
      </c>
      <c r="G46" s="310"/>
      <c r="H46" s="291"/>
      <c r="I46" s="287"/>
      <c r="J46" s="287"/>
      <c r="K46" s="259">
        <v>6.4661777777777776E-2</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259">
        <v>0.91200000000000003</v>
      </c>
      <c r="G47" s="310"/>
      <c r="H47" s="291"/>
      <c r="I47" s="287"/>
      <c r="J47" s="287"/>
      <c r="K47" s="259">
        <v>0.85399999999999998</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0.91200000000000003</v>
      </c>
      <c r="G50" s="310"/>
      <c r="H50" s="292"/>
      <c r="I50" s="288"/>
      <c r="J50" s="288"/>
      <c r="K50" s="259">
        <v>0.85399999999999998</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21231916</v>
      </c>
      <c r="G51" s="310"/>
      <c r="H51" s="291"/>
      <c r="I51" s="287"/>
      <c r="J51" s="287"/>
      <c r="K51" s="115">
        <v>8313526</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3" t="s">
        <v>500</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7704</v>
      </c>
      <c r="D4" s="149">
        <v>5347</v>
      </c>
      <c r="E4" s="149">
        <v>1246</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t="s">
        <v>501</v>
      </c>
      <c r="C5" s="150"/>
      <c r="D5" s="221" t="s">
        <v>503</v>
      </c>
      <c r="E5" s="7"/>
    </row>
    <row r="6" spans="1:5" ht="35.25" customHeight="1" x14ac:dyDescent="0.2">
      <c r="B6" s="219" t="s">
        <v>502</v>
      </c>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507</v>
      </c>
      <c r="C34" s="150"/>
      <c r="D34" s="222" t="s">
        <v>509</v>
      </c>
      <c r="E34" s="7"/>
    </row>
    <row r="35" spans="2:5" ht="35.25" customHeight="1" x14ac:dyDescent="0.2">
      <c r="B35" s="219" t="s">
        <v>508</v>
      </c>
      <c r="C35" s="150"/>
      <c r="D35" s="222" t="s">
        <v>509</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510</v>
      </c>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511</v>
      </c>
      <c r="C56" s="152"/>
      <c r="D56" s="222" t="s">
        <v>506</v>
      </c>
      <c r="E56" s="7"/>
    </row>
    <row r="57" spans="2:5" ht="35.25" customHeight="1" x14ac:dyDescent="0.2">
      <c r="B57" s="219" t="s">
        <v>512</v>
      </c>
      <c r="C57" s="152"/>
      <c r="D57" s="222" t="s">
        <v>506</v>
      </c>
      <c r="E57" s="7"/>
    </row>
    <row r="58" spans="2:5" ht="35.25" customHeight="1" x14ac:dyDescent="0.2">
      <c r="B58" s="219" t="s">
        <v>513</v>
      </c>
      <c r="C58" s="152"/>
      <c r="D58" s="222" t="s">
        <v>506</v>
      </c>
      <c r="E58" s="7"/>
    </row>
    <row r="59" spans="2:5" ht="35.25" customHeight="1" x14ac:dyDescent="0.2">
      <c r="B59" s="219" t="s">
        <v>514</v>
      </c>
      <c r="C59" s="152"/>
      <c r="D59" s="222" t="s">
        <v>506</v>
      </c>
      <c r="E59" s="7"/>
    </row>
    <row r="60" spans="2:5" ht="35.25" customHeight="1" x14ac:dyDescent="0.2">
      <c r="B60" s="219" t="s">
        <v>515</v>
      </c>
      <c r="C60" s="152"/>
      <c r="D60" s="222" t="s">
        <v>506</v>
      </c>
      <c r="E60" s="7"/>
    </row>
    <row r="61" spans="2:5" ht="35.25" customHeight="1" x14ac:dyDescent="0.2">
      <c r="B61" s="219" t="s">
        <v>516</v>
      </c>
      <c r="C61" s="152"/>
      <c r="D61" s="222" t="s">
        <v>506</v>
      </c>
      <c r="E61" s="7"/>
    </row>
    <row r="62" spans="2:5" ht="35.25" customHeight="1" x14ac:dyDescent="0.2">
      <c r="B62" s="219" t="s">
        <v>517</v>
      </c>
      <c r="C62" s="152"/>
      <c r="D62" s="222" t="s">
        <v>506</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518</v>
      </c>
      <c r="C67" s="152"/>
      <c r="D67" s="222" t="s">
        <v>506</v>
      </c>
      <c r="E67" s="7"/>
    </row>
    <row r="68" spans="2:5" ht="35.25" customHeight="1" x14ac:dyDescent="0.2">
      <c r="B68" s="219" t="s">
        <v>519</v>
      </c>
      <c r="C68" s="152"/>
      <c r="D68" s="222" t="s">
        <v>506</v>
      </c>
      <c r="E68" s="7"/>
    </row>
    <row r="69" spans="2:5" ht="35.25" customHeight="1" x14ac:dyDescent="0.2">
      <c r="B69" s="219" t="s">
        <v>520</v>
      </c>
      <c r="C69" s="152"/>
      <c r="D69" s="222" t="s">
        <v>506</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521</v>
      </c>
      <c r="C78" s="152"/>
      <c r="D78" s="222" t="s">
        <v>506</v>
      </c>
      <c r="E78" s="7"/>
    </row>
    <row r="79" spans="2:5" ht="35.25" customHeight="1" x14ac:dyDescent="0.2">
      <c r="B79" s="219" t="s">
        <v>522</v>
      </c>
      <c r="C79" s="152"/>
      <c r="D79" s="222" t="s">
        <v>506</v>
      </c>
      <c r="E79" s="7"/>
    </row>
    <row r="80" spans="2:5" ht="35.25" customHeight="1" x14ac:dyDescent="0.2">
      <c r="B80" s="219" t="s">
        <v>523</v>
      </c>
      <c r="C80" s="152"/>
      <c r="D80" s="222" t="s">
        <v>506</v>
      </c>
      <c r="E80" s="7"/>
    </row>
    <row r="81" spans="2:5" ht="35.25" customHeight="1" x14ac:dyDescent="0.2">
      <c r="B81" s="219" t="s">
        <v>524</v>
      </c>
      <c r="C81" s="152"/>
      <c r="D81" s="222" t="s">
        <v>506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525</v>
      </c>
      <c r="C89" s="152"/>
      <c r="D89" s="222" t="s">
        <v>506</v>
      </c>
      <c r="E89" s="7"/>
    </row>
    <row r="90" spans="2:5" ht="35.25" customHeight="1" x14ac:dyDescent="0.2">
      <c r="B90" s="219" t="s">
        <v>526</v>
      </c>
      <c r="C90" s="152"/>
      <c r="D90" s="222" t="s">
        <v>506</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
        <v>527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t="s">
        <v>527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
        <v>527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t="s">
        <v>527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Virginia Welty</cp:lastModifiedBy>
  <cp:lastPrinted>2014-12-18T11:24:00Z</cp:lastPrinted>
  <dcterms:created xsi:type="dcterms:W3CDTF">2012-03-15T16:14:51Z</dcterms:created>
  <dcterms:modified xsi:type="dcterms:W3CDTF">2015-07-25T17:54:28Z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