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Fiscal\VCHCP\MEDICAL LOSS RATIO\2014\"/>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<sst xmlns="http://schemas.openxmlformats.org/spreadsheetml/2006/main" count="651" uniqueCount="529">
  <si>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</si>
  <si>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</si>
  <si>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</si>
  <si>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</si>
  <si>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</si>
  <si>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</si>
  <si>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</si>
  <si>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</si>
  <si>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</si>
  <si>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</si>
  <si>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</si>
  <si>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</si>
  <si>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</si>
  <si>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</si>
  <si>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</si>
  <si>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</si>
  <si>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</si>
  <si>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</si>
  <si>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</si>
  <si>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</si>
  <si>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</si>
  <si>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</si>
  <si>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</si>
  <si>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</si>
  <si>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</si>
  <si>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</si>
  <si>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</si>
  <si>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</si>
  <si>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</si>
  <si>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</si>
  <si>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</si>
  <si>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</si>
  <si>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</si>
  <si>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</si>
  <si>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</si>
  <si>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</si>
  <si>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</si>
  <si>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</si>
  <si>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</si>
  <si>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</si>
  <si>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</si>
  <si>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</si>
  <si>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</si>
  <si>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</si>
  <si>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</si>
  <si>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</si>
  <si>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</si>
  <si>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</si>
  <si>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</si>
  <si>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</si>
  <si>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</si>
  <si>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</si>
  <si>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</si>
  <si>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</si>
  <si>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</si>
  <si>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</si>
  <si>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</si>
  <si>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</si>
  <si>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</si>
  <si>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</si>
  <si>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</si>
  <si>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</si>
  <si>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</si>
  <si>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</si>
  <si>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</si>
  <si>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</si>
  <si>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</si>
  <si>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</si>
  <si>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</si>
  <si>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</si>
  <si>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</si>
  <si>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</si>
  <si>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</si>
  <si>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</si>
  <si>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</si>
  <si>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</si>
  <si>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</si>
  <si>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</si>
  <si>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</si>
  <si>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</si>
  <si>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</si>
  <si>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</si>
  <si>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</si>
  <si>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</si>
  <si>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</si>
  <si>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</si>
  <si>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</si>
  <si>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</si>
  <si>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</si>
  <si>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</si>
  <si>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</si>
  <si>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</si>
  <si>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</si>
  <si>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</si>
  <si>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</si>
  <si>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</si>
  <si>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</si>
  <si>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</si>
  <si>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</si>
  <si>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</si>
  <si>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</si>
  <si>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</si>
  <si>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</si>
  <si>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</si>
  <si>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</si>
  <si>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</si>
  <si>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</si>
  <si>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</si>
  <si>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</si>
  <si>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</si>
  <si>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</si>
  <si>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</si>
  <si>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</si>
  <si>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</si>
  <si>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</si>
  <si>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</si>
  <si>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</si>
  <si>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</si>
  <si>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</si>
  <si>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</si>
  <si>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</si>
  <si>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</si>
  <si>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</si>
  <si>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</si>
  <si>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</si>
  <si>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</si>
  <si>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</si>
  <si>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</si>
  <si>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</si>
  <si>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</si>
  <si>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</si>
  <si>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</si>
  <si>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</si>
  <si>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</si>
  <si>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</si>
  <si>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</si>
  <si>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</si>
  <si>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</si>
  <si>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</si>
  <si>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</si>
  <si>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</si>
  <si>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</si>
  <si>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</si>
  <si>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</si>
  <si>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</si>
  <si>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</si>
  <si>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</si>
  <si>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</si>
  <si>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</si>
  <si>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</si>
  <si>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</si>
  <si>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</si>
  <si>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</si>
  <si>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</si>
  <si>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</si>
  <si>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</si>
  <si>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</si>
  <si>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</si>
  <si>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</si>
  <si>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</si>
  <si>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</si>
  <si>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</si>
  <si>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</si>
  <si>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</si>
  <si>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</si>
  <si>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</si>
  <si>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</si>
  <si>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</si>
  <si>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</si>
  <si>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</si>
  <si>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</si>
  <si>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</si>
  <si>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</si>
  <si>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</si>
  <si>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</si>
  <si>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</si>
  <si>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</si>
  <si>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</si>
  <si>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</si>
  <si>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</si>
  <si>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</si>
  <si>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</si>
  <si>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</si>
  <si>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</si>
  <si>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</si>
  <si>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</si>
  <si>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</si>
  <si>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</si>
  <si>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</si>
  <si>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</si>
  <si>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</si>
  <si>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</si>
  <si>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</si>
  <si>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</si>
  <si>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</si>
  <si>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</si>
  <si>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</si>
  <si>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</si>
  <si>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</si>
  <si>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</si>
  <si>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</si>
  <si>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</si>
  <si>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</si>
  <si>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</si>
  <si>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</si>
  <si>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</si>
  <si>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</si>
  <si>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</si>
  <si>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</si>
  <si>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</si>
  <si>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</si>
  <si>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</si>
  <si>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</si>
  <si>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</si>
  <si>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</si>
  <si>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</si>
  <si>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</si>
  <si>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</si>
  <si>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</si>
  <si>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</si>
  <si>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</si>
  <si>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</si>
  <si>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</si>
  <si>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</si>
  <si>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</si>
  <si>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</si>
  <si>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</si>
  <si>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</si>
  <si>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</si>
  <si>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</si>
  <si>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</si>
  <si>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</si>
  <si>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</si>
  <si>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</si>
  <si>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</si>
  <si>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</si>
  <si>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</si>
  <si>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</si>
  <si>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</si>
  <si>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</si>
  <si>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</si>
  <si>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</si>
  <si>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</si>
  <si>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</si>
  <si>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</si>
  <si>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</si>
  <si>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</si>
  <si>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</si>
  <si>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</si>
  <si>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</si>
  <si>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</si>
  <si>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</si>
  <si>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</si>
  <si>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</si>
  <si>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</si>
  <si>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</si>
  <si>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</si>
  <si>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</si>
  <si>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</si>
  <si>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</si>
  <si>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</si>
  <si>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</si>
  <si>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</si>
  <si>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</si>
  <si>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</si>
  <si>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</si>
  <si>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</si>
  <si>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</si>
  <si>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</si>
  <si>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</si>
  <si>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</si>
  <si>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</si>
  <si>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</si>
  <si>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</si>
  <si>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</si>
  <si>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</si>
  <si>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</si>
  <si>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</si>
  <si>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</si>
  <si>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</si>
  <si>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</si>
  <si>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</si>
  <si>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</si>
  <si>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</si>
  <si>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</si>
  <si>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</si>
  <si>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</si>
  <si>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</si>
  <si>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</si>
  <si>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</si>
  <si>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</si>
  <si>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</si>
  <si>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</si>
  <si>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</si>
  <si>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</si>
  <si>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</si>
  <si>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</si>
  <si>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</si>
  <si>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</si>
  <si>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</si>
  <si>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</si>
  <si>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</si>
  <si>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</si>
  <si>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</si>
  <si>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</si>
  <si>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</si>
  <si>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</si>
  <si>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</si>
  <si>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</si>
  <si>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</si>
  <si>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</si>
  <si>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</si>
  <si>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</si>
  <si>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</si>
  <si>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</si>
  <si>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</si>
  <si>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</si>
  <si>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</si>
  <si>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</si>
  <si>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</si>
  <si>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</si>
  <si>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</si>
  <si>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</si>
  <si>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</si>
  <si>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</si>
  <si>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</si>
  <si>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</si>
  <si>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</si>
  <si>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</si>
  <si>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</si>
  <si>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</si>
  <si>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</si>
  <si>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</si>
  <si>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</si>
  <si>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</si>
  <si>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</si>
  <si>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</si>
  <si>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</si>
  <si>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</si>
  <si>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</si>
  <si>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</si>
  <si>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</si>
  <si>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</si>
  <si>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</si>
  <si>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</si>
  <si>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</si>
  <si>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</si>
  <si>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</si>
  <si>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</si>
  <si>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</si>
  <si>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</si>
  <si>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</si>
  <si>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</si>
  <si>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</si>
  <si>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</si>
  <si>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</si>
  <si>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</si>
  <si>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</si>
  <si>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</si>
  <si>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</si>
  <si>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</si>
  <si>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</si>
  <si>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</si>
  <si>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</si>
  <si>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</si>
  <si>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</si>
  <si>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</si>
  <si>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</si>
  <si>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</si>
  <si>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</si>
  <si>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</si>
  <si>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</si>
  <si>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</si>
  <si>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</si>
  <si>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</si>
  <si>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</si>
  <si>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</si>
  <si>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</si>
  <si>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</si>
  <si>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</si>
  <si>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</si>
  <si>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</si>
  <si>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</si>
  <si>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</si>
  <si>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</si>
  <si>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</si>
  <si>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</si>
  <si>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</si>
  <si>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</si>
  <si>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</si>
  <si>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</si>
  <si>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</si>
  <si>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</si>
  <si>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</si>
  <si>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</si>
  <si>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</si>
  <si>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</si>
  <si>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</si>
  <si>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</si>
  <si>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</si>
  <si>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</si>
  <si>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</si>
  <si>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</si>
  <si>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</si>
  <si>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</si>
  <si>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</si>
  <si>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</si>
  <si>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</si>
  <si>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</si>
  <si>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</si>
  <si>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</si>
  <si>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</si>
  <si>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</si>
  <si>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</si>
  <si>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</si>
  <si>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</si>
  <si>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</si>
  <si>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</si>
  <si>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</si>
  <si>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</si>
  <si>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</si>
  <si>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</si>
  <si>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</si>
  <si>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</si>
  <si>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</si>
  <si>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</si>
  <si>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</si>
  <si>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</si>
  <si>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</si>
  <si>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</si>
  <si>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</si>
  <si>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</si>
  <si>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</si>
  <si>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</si>
  <si>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</si>
  <si>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</si>
  <si>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</si>
  <si>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</si>
  <si>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</si>
  <si>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</si>
  <si>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</si>
  <si>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</si>
  <si>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</si>
  <si>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</si>
  <si>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</si>
  <si>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</si>
  <si>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</si>
  <si>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</si>
  <si>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</si>
  <si>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</si>
  <si>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</si>
  <si>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</si>
  <si>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</si>
  <si>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</si>
  <si>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</si>
  <si>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</si>
  <si>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</si>
  <si>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</si>
  <si>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</si>
  <si>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</si>
  <si>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</si>
  <si>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</si>
  <si>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</si>
  <si>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</si>
  <si>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</si>
  <si>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</si>
  <si>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</si>
  <si>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</si>
  <si>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</si>
  <si>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</si>
  <si>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</si>
  <si>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</si>
  <si>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</si>
  <si>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</si>
  <si>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</si>
  <si>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</si>
  <si>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</si>
  <si>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</si>
  <si>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</si>
  <si>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</si>
  <si>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</si>
  <si>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</si>
  <si>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</si>
  <si>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</si>
  <si>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</si>
  <si>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</si>
  <si>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</si>
  <si>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</si>
  <si>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</si>
  <si>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</si>
  <si>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</si>
  <si>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</si>
  <si>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</si>
  <si>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</si>
  <si>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County of Ventura, dba Ventura County Health Care Plan</t>
  </si>
  <si>
    <t>2014</t>
  </si>
  <si>
    <t>2220 E. Gonzales Road Oxnard, CA 93036</t>
  </si>
  <si>
    <t>956000944</t>
  </si>
  <si>
    <t>582</t>
  </si>
  <si>
    <t/>
  </si>
  <si>
    <t>Paid Claims - Adjudicated claim activity for Physician, Inpatient, Outpatient and Pharmacy fee for service claims from source system.</t>
  </si>
  <si>
    <t>Change in IBNR - Incureed but not reported claim activity (IBNR) for Physician, Inpatient, Outpatient and Pharmacy related fee for service claims not yet adjudicated for current and prior periods</t>
  </si>
  <si>
    <t>Physician, Inpatient, Outpatient and Pharmacy related fee for service claims not yet adjudicated for current and prior periods</t>
  </si>
  <si>
    <t>claims not yet adjudicated for current and prior periods</t>
  </si>
  <si>
    <t xml:space="preserve">Rx Rebates </t>
  </si>
  <si>
    <t>Allocated to groups based on member enrollment</t>
  </si>
  <si>
    <t>IBNR allocation is based on current lag factors of claims activity</t>
  </si>
  <si>
    <t>Allocated to groups based on pharmacy expense</t>
  </si>
  <si>
    <t>PCORI Fees</t>
  </si>
  <si>
    <t>These expenses are identified on the general ledger and allocated based on member months</t>
  </si>
  <si>
    <t>ACA Fees</t>
  </si>
  <si>
    <t>Health Insurance Fees</t>
  </si>
  <si>
    <t>N/A</t>
  </si>
  <si>
    <t>Department of Managed Healthcare</t>
  </si>
  <si>
    <t>These expenses are identified on the general ledger and allocated based on enrollment.</t>
  </si>
  <si>
    <t>Analytic Software and ResearchAnalytics and Research  - There are program scopes of work, quarterly reports, and what are known as Quality Metrics.Impact Pro is a multi-dimensional, episode-based predictive modeling and care management analytics software</t>
  </si>
  <si>
    <t>Everbridge Inc</t>
  </si>
  <si>
    <t>Plan Newsletters</t>
  </si>
  <si>
    <t>Wellness Health Portal</t>
  </si>
  <si>
    <t>HEDIS</t>
  </si>
  <si>
    <t>Network Access Fees</t>
  </si>
  <si>
    <t>Nurse Hotline</t>
  </si>
  <si>
    <t xml:space="preserve">Allows our plan access to contractual rates with a 'preferred provider network'. </t>
  </si>
  <si>
    <t>Allows plan members access to a medical call center.</t>
  </si>
  <si>
    <t>Medical Admin</t>
  </si>
  <si>
    <t>Administrative expenses from the general ledger are allocated to the members on a pmpm basis</t>
  </si>
  <si>
    <t>Commission - JHC Insurance Services</t>
  </si>
  <si>
    <t>Broker's Commission per general ledger.</t>
  </si>
  <si>
    <t>All other health plan from the administrative expenses from the general ledger are allocated to the members on a pmpm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</si>
</sst>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3">
    <xf numFmtId="0" fontId="0" fillId="0" borderId="0" xfId="0"/>
    <xf numFmtId="0" fontId="31" fillId="0" borderId="107" xfId="0" applyFont="1" applyFill="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0" fillId="0" borderId="0" xfId="0" applyFont="1"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498</v>
      </c>
      <c r="B4" s="238" t="s">
        <v>45</v>
      </c>
      <c r="C4" s="384" t="s">
        <v>494</v>
      </c>
    </row>
    <row r="5" spans="1:6" x14ac:dyDescent="0.2">
      <c r="B5" s="238" t="s">
        <v>215</v>
      </c>
      <c r="C5" s="384"/>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139</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133</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2144092.21</v>
      </c>
      <c r="K5" s="112">
        <v>2144092.21</v>
      </c>
      <c r="L5" s="112">
        <v>0</v>
      </c>
      <c r="M5" s="112">
        <v>0</v>
      </c>
      <c r="N5" s="112">
        <v>0</v>
      </c>
      <c r="O5" s="111">
        <v>0</v>
      </c>
      <c r="P5" s="111">
        <v>53354308</v>
      </c>
      <c r="Q5" s="112">
        <v>53752625</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v>0</v>
      </c>
      <c r="AO5" s="112">
        <v>0</v>
      </c>
      <c r="AP5" s="112">
        <v>0</v>
      </c>
      <c r="AQ5" s="112">
        <v>0</v>
      </c>
      <c r="AR5" s="112">
        <v>0</v>
      </c>
      <c r="AS5" s="111">
        <v>326796</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699620</v>
      </c>
      <c r="K12" s="112">
        <v>863959</v>
      </c>
      <c r="L12" s="112">
        <v>0</v>
      </c>
      <c r="M12" s="112">
        <v>0</v>
      </c>
      <c r="N12" s="112">
        <v>0</v>
      </c>
      <c r="O12" s="111">
        <v>0</v>
      </c>
      <c r="P12" s="111">
        <v>37737075</v>
      </c>
      <c r="Q12" s="112">
        <v>46601360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v>0</v>
      </c>
      <c r="AO12" s="112">
        <v>0</v>
      </c>
      <c r="AP12" s="112">
        <v>0</v>
      </c>
      <c r="AQ12" s="112">
        <v>0</v>
      </c>
      <c r="AR12" s="112">
        <v>0</v>
      </c>
      <c r="AS12" s="111">
        <v>268516</v>
      </c>
      <c r="AT12" s="113">
        <v>0</v>
      </c>
      <c r="AU12" s="113">
        <v>0</v>
      </c>
      <c r="AV12" s="318"/>
      <c r="AW12" s="323"/>
    </row>
    <row r="13" spans="1:49" ht="25.5" x14ac:dyDescent="0.2">
      <c r="B13" s="161" t="s">
        <v>230</v>
      </c>
      <c r="C13" s="68" t="s">
        <v>37</v>
      </c>
      <c r="D13" s="115"/>
      <c r="E13" s="116"/>
      <c r="F13" s="116"/>
      <c r="G13" s="295"/>
      <c r="H13" s="296"/>
      <c r="I13" s="115"/>
      <c r="J13" s="115">
        <v>186475</v>
      </c>
      <c r="K13" s="116">
        <v>13790</v>
      </c>
      <c r="L13" s="116"/>
      <c r="M13" s="295"/>
      <c r="N13" s="296"/>
      <c r="O13" s="115"/>
      <c r="P13" s="115">
        <v>10088109</v>
      </c>
      <c r="Q13" s="116">
        <v>484344</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9717</v>
      </c>
      <c r="AT13" s="119"/>
      <c r="AU13" s="119"/>
      <c r="AV13" s="317"/>
      <c r="AW13" s="324"/>
    </row>
    <row r="14" spans="1:49" ht="25.5" x14ac:dyDescent="0.2">
      <c r="B14" s="161" t="s">
        <v>231</v>
      </c>
      <c r="C14" s="68" t="s">
        <v>6</v>
      </c>
      <c r="D14" s="115"/>
      <c r="E14" s="116"/>
      <c r="F14" s="116"/>
      <c r="G14" s="294"/>
      <c r="H14" s="297"/>
      <c r="I14" s="115"/>
      <c r="J14" s="115">
        <v>-4284</v>
      </c>
      <c r="K14" s="116"/>
      <c r="L14" s="116"/>
      <c r="M14" s="294"/>
      <c r="N14" s="297"/>
      <c r="O14" s="115"/>
      <c r="P14" s="115">
        <v>-231765</v>
      </c>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-223</v>
      </c>
      <c r="AT14" s="119"/>
      <c r="AU14" s="119"/>
      <c r="AV14" s="317"/>
      <c r="AW14" s="324"/>
    </row>
    <row r="15" spans="1:49" ht="38.25" x14ac:dyDescent="0.2">
      <c r="B15" s="161" t="s">
        <v>232</v>
      </c>
      <c r="C15" s="68" t="s">
        <v>7</v>
      </c>
      <c r="D15" s="115"/>
      <c r="E15" s="116"/>
      <c r="F15" s="116"/>
      <c r="G15" s="294"/>
      <c r="H15" s="300"/>
      <c r="I15" s="115"/>
      <c r="J15" s="115">
        <v>29104</v>
      </c>
      <c r="K15" s="116"/>
      <c r="L15" s="116"/>
      <c r="M15" s="294"/>
      <c r="N15" s="300"/>
      <c r="O15" s="115"/>
      <c r="P15" s="115">
        <v>156845</v>
      </c>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v>0</v>
      </c>
      <c r="AO22" s="121">
        <v>0</v>
      </c>
      <c r="AP22" s="121">
        <v>0</v>
      </c>
      <c r="AQ22" s="121">
        <v>0</v>
      </c>
      <c r="AR22" s="121">
        <v>0</v>
      </c>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v>607</v>
      </c>
      <c r="K26" s="116">
        <v>607</v>
      </c>
      <c r="L26" s="116"/>
      <c r="M26" s="116"/>
      <c r="N26" s="116"/>
      <c r="O26" s="115"/>
      <c r="P26" s="115">
        <v>30300</v>
      </c>
      <c r="Q26" s="116">
        <v>30300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v>18748</v>
      </c>
      <c r="K27" s="116">
        <v>18748</v>
      </c>
      <c r="L27" s="116"/>
      <c r="M27" s="116"/>
      <c r="N27" s="116"/>
      <c r="O27" s="115"/>
      <c r="P27" s="115">
        <v>935723</v>
      </c>
      <c r="Q27" s="116">
        <v>935723</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v>3142</v>
      </c>
      <c r="K28" s="116">
        <v>3142</v>
      </c>
      <c r="L28" s="116"/>
      <c r="M28" s="116"/>
      <c r="N28" s="116"/>
      <c r="O28" s="115"/>
      <c r="P28" s="115">
        <v>156845</v>
      </c>
      <c r="Q28" s="116">
        <v>156845</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v>872</v>
      </c>
      <c r="K35" s="116">
        <v>872</v>
      </c>
      <c r="L35" s="116"/>
      <c r="M35" s="116"/>
      <c r="N35" s="116"/>
      <c r="O35" s="115"/>
      <c r="P35" s="115">
        <v>47011</v>
      </c>
      <c r="Q35" s="116">
        <v>47011</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335</v>
      </c>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v>13776</v>
      </c>
      <c r="K37" s="124">
        <v>13776</v>
      </c>
      <c r="L37" s="124"/>
      <c r="M37" s="124"/>
      <c r="N37" s="124"/>
      <c r="O37" s="123"/>
      <c r="P37" s="123">
        <v>743094</v>
      </c>
      <c r="Q37" s="124">
        <v>743094</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5287</v>
      </c>
      <c r="AT37" s="125"/>
      <c r="AU37" s="125"/>
      <c r="AV37" s="125"/>
      <c r="AW37" s="323"/>
    </row>
    <row r="38" spans="1:49" x14ac:dyDescent="0.2">
      <c r="B38" s="161" t="s">
        <v>255</v>
      </c>
      <c r="C38" s="68" t="s">
        <v>16</v>
      </c>
      <c r="D38" s="115"/>
      <c r="E38" s="116"/>
      <c r="F38" s="116"/>
      <c r="G38" s="116"/>
      <c r="H38" s="116"/>
      <c r="I38" s="115"/>
      <c r="J38" s="115">
        <v>96</v>
      </c>
      <c r="K38" s="116">
        <v>96</v>
      </c>
      <c r="L38" s="116"/>
      <c r="M38" s="116"/>
      <c r="N38" s="116"/>
      <c r="O38" s="115"/>
      <c r="P38" s="115">
        <v>5177</v>
      </c>
      <c r="Q38" s="116">
        <v>5177</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37</v>
      </c>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v>352</v>
      </c>
      <c r="K40" s="116">
        <v>352</v>
      </c>
      <c r="L40" s="116"/>
      <c r="M40" s="116"/>
      <c r="N40" s="116"/>
      <c r="O40" s="115"/>
      <c r="P40" s="115">
        <v>19871</v>
      </c>
      <c r="Q40" s="116">
        <v>19871</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4800</v>
      </c>
      <c r="AT40" s="119"/>
      <c r="AU40" s="119"/>
      <c r="AV40" s="119"/>
      <c r="AW40" s="324"/>
    </row>
    <row r="41" spans="1:49" s="11" customFormat="1" ht="25.5" x14ac:dyDescent="0.2">
      <c r="A41" s="41"/>
      <c r="B41" s="164" t="s">
        <v>258</v>
      </c>
      <c r="C41" s="68" t="s">
        <v>129</v>
      </c>
      <c r="D41" s="115"/>
      <c r="E41" s="116"/>
      <c r="F41" s="116"/>
      <c r="G41" s="116"/>
      <c r="H41" s="116"/>
      <c r="I41" s="115"/>
      <c r="J41" s="115">
        <v>1686</v>
      </c>
      <c r="K41" s="116">
        <v>1686</v>
      </c>
      <c r="L41" s="116"/>
      <c r="M41" s="116"/>
      <c r="N41" s="116"/>
      <c r="O41" s="115"/>
      <c r="P41" s="115">
        <v>90942</v>
      </c>
      <c r="Q41" s="116">
        <v>90942</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647</v>
      </c>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v>3491</v>
      </c>
      <c r="K44" s="124">
        <v>3491</v>
      </c>
      <c r="L44" s="124"/>
      <c r="M44" s="124"/>
      <c r="N44" s="124"/>
      <c r="O44" s="123"/>
      <c r="P44" s="123">
        <v>188326</v>
      </c>
      <c r="Q44" s="124">
        <v>188326</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1340</v>
      </c>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v>33862</v>
      </c>
      <c r="K46" s="116">
        <v>33862</v>
      </c>
      <c r="L46" s="116"/>
      <c r="M46" s="116"/>
      <c r="N46" s="116"/>
      <c r="O46" s="115"/>
      <c r="P46" s="115">
        <v>1826520</v>
      </c>
      <c r="Q46" s="116">
        <v>1826520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16894</v>
      </c>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v>39263</v>
      </c>
      <c r="Q47" s="116">
        <v>39263</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v>249614</v>
      </c>
      <c r="K51" s="116">
        <v>249614</v>
      </c>
      <c r="L51" s="116"/>
      <c r="M51" s="116"/>
      <c r="N51" s="116"/>
      <c r="O51" s="115"/>
      <c r="P51" s="115">
        <v>6103977</v>
      </c>
      <c r="Q51" s="116">
        <v>6103977</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34142</v>
      </c>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v>8</v>
      </c>
      <c r="K56" s="128">
        <v>8</v>
      </c>
      <c r="L56" s="128"/>
      <c r="M56" s="128"/>
      <c r="N56" s="128"/>
      <c r="O56" s="127"/>
      <c r="P56" s="127">
        <v>11</v>
      </c>
      <c r="Q56" s="128">
        <v>11</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2</v>
      </c>
      <c r="AT56" s="129"/>
      <c r="AU56" s="129"/>
      <c r="AV56" s="129"/>
      <c r="AW56" s="315"/>
    </row>
    <row r="57" spans="2:49" x14ac:dyDescent="0.2">
      <c r="B57" s="167" t="s">
        <v>273</v>
      </c>
      <c r="C57" s="68" t="s">
        <v>25</v>
      </c>
      <c r="D57" s="130"/>
      <c r="E57" s="131"/>
      <c r="F57" s="131"/>
      <c r="G57" s="131"/>
      <c r="H57" s="131"/>
      <c r="I57" s="130"/>
      <c r="J57" s="130">
        <v>298</v>
      </c>
      <c r="K57" s="131">
        <v>298</v>
      </c>
      <c r="L57" s="131"/>
      <c r="M57" s="131"/>
      <c r="N57" s="131"/>
      <c r="O57" s="130"/>
      <c r="P57" s="130">
        <v>14853</v>
      </c>
      <c r="Q57" s="131">
        <v>14853</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17</v>
      </c>
      <c r="AT57" s="132"/>
      <c r="AU57" s="132"/>
      <c r="AV57" s="132"/>
      <c r="AW57" s="316"/>
    </row>
    <row r="58" spans="2:49" x14ac:dyDescent="0.2">
      <c r="B58" s="167" t="s">
        <v>274</v>
      </c>
      <c r="C58" s="68" t="s">
        <v>26</v>
      </c>
      <c r="D58" s="336"/>
      <c r="E58" s="337"/>
      <c r="F58" s="337"/>
      <c r="G58" s="337"/>
      <c r="H58" s="337"/>
      <c r="I58" s="336"/>
      <c r="J58" s="130">
        <v>8</v>
      </c>
      <c r="K58" s="131">
        <v>8</v>
      </c>
      <c r="L58" s="131"/>
      <c r="M58" s="131"/>
      <c r="N58" s="131"/>
      <c r="O58" s="130"/>
      <c r="P58" s="130">
        <v>11</v>
      </c>
      <c r="Q58" s="131">
        <v>11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2</v>
      </c>
      <c r="AT58" s="132"/>
      <c r="AU58" s="132"/>
      <c r="AV58" s="132"/>
      <c r="AW58" s="316"/>
    </row>
    <row r="59" spans="2:49" x14ac:dyDescent="0.2">
      <c r="B59" s="167" t="s">
        <v>275</v>
      </c>
      <c r="C59" s="68" t="s">
        <v>27</v>
      </c>
      <c r="D59" s="130"/>
      <c r="E59" s="131"/>
      <c r="F59" s="131"/>
      <c r="G59" s="131"/>
      <c r="H59" s="131"/>
      <c r="I59" s="130"/>
      <c r="J59" s="130">
        <v>3571</v>
      </c>
      <c r="K59" s="131">
        <v>3571</v>
      </c>
      <c r="L59" s="131"/>
      <c r="M59" s="131"/>
      <c r="N59" s="131"/>
      <c r="O59" s="130"/>
      <c r="P59" s="130">
        <v>178233</v>
      </c>
      <c r="Q59" s="131">
        <v>178233</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209</v>
      </c>
      <c r="AT59" s="132"/>
      <c r="AU59" s="132"/>
      <c r="AV59" s="132"/>
      <c r="AW59" s="316"/>
    </row>
    <row r="60" spans="2:49" x14ac:dyDescent="0.2">
      <c r="B60" s="167" t="s">
        <v>276</v>
      </c>
      <c r="C60" s="68"/>
      <c r="D60" s="133">
        <v>0</v>
      </c>
      <c r="E60" s="134">
        <v>0</v>
      </c>
      <c r="F60" s="134">
        <v>0</v>
      </c>
      <c r="G60" s="134">
        <v>0</v>
      </c>
      <c r="H60" s="134">
        <v>0</v>
      </c>
      <c r="I60" s="133">
        <v>0</v>
      </c>
      <c r="J60" s="133">
        <v>297.58333333333331</v>
      </c>
      <c r="K60" s="134">
        <v>297.58333333333331</v>
      </c>
      <c r="L60" s="134">
        <v>0</v>
      </c>
      <c r="M60" s="134">
        <v>0</v>
      </c>
      <c r="N60" s="134">
        <v>0</v>
      </c>
      <c r="O60" s="133">
        <v>0</v>
      </c>
      <c r="P60" s="133">
        <v>14852.75</v>
      </c>
      <c r="Q60" s="134">
        <v>14852.75</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v>0</v>
      </c>
      <c r="AO60" s="134">
        <v>0</v>
      </c>
      <c r="AP60" s="134">
        <v>0</v>
      </c>
      <c r="AQ60" s="134">
        <v>0</v>
      </c>
      <c r="AR60" s="134">
        <v>0</v>
      </c>
      <c r="AS60" s="133">
        <v>17.416666666666668</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v>1643630</v>
      </c>
      <c r="K5" s="124">
        <v>1643630</v>
      </c>
      <c r="L5" s="124"/>
      <c r="M5" s="124"/>
      <c r="N5" s="124"/>
      <c r="O5" s="123"/>
      <c r="P5" s="123">
        <v>53752625</v>
      </c>
      <c r="Q5" s="124">
        <v>53752625</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326796</v>
      </c>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v>398317</v>
      </c>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v>500462.21</v>
      </c>
      <c r="K16" s="116">
        <v>500462.21</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v>759323</v>
      </c>
      <c r="K23" s="294"/>
      <c r="L23" s="294"/>
      <c r="M23" s="294"/>
      <c r="N23" s="294"/>
      <c r="O23" s="298"/>
      <c r="P23" s="115">
        <v>40957356</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291430</v>
      </c>
      <c r="AT23" s="119"/>
      <c r="AU23" s="119"/>
      <c r="AV23" s="317"/>
      <c r="AW23" s="324"/>
    </row>
    <row r="24" spans="2:49" ht="28.5" customHeight="1" x14ac:dyDescent="0.2">
      <c r="B24" s="184" t="s">
        <v>114</v>
      </c>
      <c r="C24" s="139"/>
      <c r="D24" s="299"/>
      <c r="E24" s="116"/>
      <c r="F24" s="116"/>
      <c r="G24" s="116"/>
      <c r="H24" s="116"/>
      <c r="I24" s="115"/>
      <c r="J24" s="299"/>
      <c r="K24" s="116">
        <v>844376</v>
      </c>
      <c r="L24" s="116"/>
      <c r="M24" s="116"/>
      <c r="N24" s="116"/>
      <c r="O24" s="115"/>
      <c r="P24" s="299"/>
      <c r="Q24" s="116">
        <v>45545056</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v>29753</v>
      </c>
      <c r="K26" s="294"/>
      <c r="L26" s="294"/>
      <c r="M26" s="294"/>
      <c r="N26" s="294"/>
      <c r="O26" s="298"/>
      <c r="P26" s="115">
        <v>1604865</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11419</v>
      </c>
      <c r="AT26" s="119"/>
      <c r="AU26" s="119"/>
      <c r="AV26" s="317"/>
      <c r="AW26" s="324"/>
    </row>
    <row r="27" spans="2:49" s="11" customFormat="1" ht="25.5" x14ac:dyDescent="0.2">
      <c r="B27" s="184" t="s">
        <v>85</v>
      </c>
      <c r="C27" s="139"/>
      <c r="D27" s="299"/>
      <c r="E27" s="116"/>
      <c r="F27" s="116"/>
      <c r="G27" s="116"/>
      <c r="H27" s="116"/>
      <c r="I27" s="115"/>
      <c r="J27" s="299"/>
      <c r="K27" s="116">
        <v>9972</v>
      </c>
      <c r="L27" s="116"/>
      <c r="M27" s="116"/>
      <c r="N27" s="116"/>
      <c r="O27" s="115"/>
      <c r="P27" s="299"/>
      <c r="Q27" s="116">
        <v>537894</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v>58528</v>
      </c>
      <c r="K28" s="295"/>
      <c r="L28" s="295"/>
      <c r="M28" s="295"/>
      <c r="N28" s="295"/>
      <c r="O28" s="299"/>
      <c r="P28" s="115">
        <v>3156951</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22463</v>
      </c>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77535</v>
      </c>
      <c r="K30" s="294"/>
      <c r="L30" s="294"/>
      <c r="M30" s="294"/>
      <c r="N30" s="294"/>
      <c r="O30" s="298"/>
      <c r="P30" s="115">
        <v>4182207</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v>29758</v>
      </c>
      <c r="AT30" s="119"/>
      <c r="AU30" s="119"/>
      <c r="AV30" s="317"/>
      <c r="AW30" s="324"/>
    </row>
    <row r="31" spans="2:49" s="11" customFormat="1" ht="25.5" x14ac:dyDescent="0.2">
      <c r="B31" s="184" t="s">
        <v>84</v>
      </c>
      <c r="C31" s="139"/>
      <c r="D31" s="299"/>
      <c r="E31" s="116"/>
      <c r="F31" s="116"/>
      <c r="G31" s="116"/>
      <c r="H31" s="116"/>
      <c r="I31" s="115"/>
      <c r="J31" s="299"/>
      <c r="K31" s="116">
        <v>9611</v>
      </c>
      <c r="L31" s="116"/>
      <c r="M31" s="116"/>
      <c r="N31" s="116"/>
      <c r="O31" s="115"/>
      <c r="P31" s="299"/>
      <c r="Q31" s="116">
        <v>518410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108463</v>
      </c>
      <c r="K32" s="295"/>
      <c r="L32" s="295"/>
      <c r="M32" s="295"/>
      <c r="N32" s="295"/>
      <c r="O32" s="299"/>
      <c r="P32" s="115">
        <v>5850402</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v>41628</v>
      </c>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699620</v>
      </c>
      <c r="K54" s="121">
        <v>863959</v>
      </c>
      <c r="L54" s="121">
        <v>0</v>
      </c>
      <c r="M54" s="121">
        <v>0</v>
      </c>
      <c r="N54" s="121">
        <v>0</v>
      </c>
      <c r="O54" s="120">
        <v>0</v>
      </c>
      <c r="P54" s="120">
        <v>37737075</v>
      </c>
      <c r="Q54" s="121">
        <v>46601360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v>0</v>
      </c>
      <c r="AO54" s="121">
        <v>0</v>
      </c>
      <c r="AP54" s="121">
        <v>0</v>
      </c>
      <c r="AQ54" s="121">
        <v>0</v>
      </c>
      <c r="AR54" s="121">
        <v>0</v>
      </c>
      <c r="AS54" s="120">
        <v>268516</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v>0</v>
      </c>
      <c r="AO55" s="121">
        <v>0</v>
      </c>
      <c r="AP55" s="121">
        <v>0</v>
      </c>
      <c r="AQ55" s="121">
        <v>0</v>
      </c>
      <c r="AR55" s="121">
        <v>0</v>
      </c>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I29" sqref="I29"/>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2288</v>
      </c>
      <c r="D5" s="124">
        <v>4249</v>
      </c>
      <c r="E5" s="352"/>
      <c r="F5" s="352"/>
      <c r="G5" s="318"/>
      <c r="H5" s="123">
        <v>1663818</v>
      </c>
      <c r="I5" s="124">
        <v>1850330</v>
      </c>
      <c r="J5" s="352"/>
      <c r="K5" s="352"/>
      <c r="L5" s="318"/>
      <c r="M5" s="123">
        <v>39072124</v>
      </c>
      <c r="N5" s="124">
        <v>40233531</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4394</v>
      </c>
      <c r="D6" s="116">
        <v>4420</v>
      </c>
      <c r="E6" s="121">
        <v>0</v>
      </c>
      <c r="F6" s="121">
        <v>8814</v>
      </c>
      <c r="G6" s="122">
        <v>0</v>
      </c>
      <c r="H6" s="115">
        <v>1855112</v>
      </c>
      <c r="I6" s="116">
        <v>1865983</v>
      </c>
      <c r="J6" s="121">
        <v>863959</v>
      </c>
      <c r="K6" s="121">
        <v>4585054</v>
      </c>
      <c r="L6" s="122">
        <v>0</v>
      </c>
      <c r="M6" s="115">
        <v>42654707</v>
      </c>
      <c r="N6" s="116">
        <v>40535612</v>
      </c>
      <c r="O6" s="121">
        <v>46601360</v>
      </c>
      <c r="P6" s="121">
        <v>129791679</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v>0</v>
      </c>
      <c r="AN6" s="259">
        <v>0</v>
      </c>
    </row>
    <row r="7" spans="1:40" x14ac:dyDescent="0.2">
      <c r="B7" s="197" t="s">
        <v>312</v>
      </c>
      <c r="C7" s="115">
        <v>7</v>
      </c>
      <c r="D7" s="116">
        <v>86</v>
      </c>
      <c r="E7" s="121">
        <v>0</v>
      </c>
      <c r="F7" s="121">
        <v>93</v>
      </c>
      <c r="G7" s="122">
        <v>0</v>
      </c>
      <c r="H7" s="115">
        <v>4465</v>
      </c>
      <c r="I7" s="116">
        <v>35415</v>
      </c>
      <c r="J7" s="121">
        <v>15910</v>
      </c>
      <c r="K7" s="121">
        <v>55790</v>
      </c>
      <c r="L7" s="122">
        <v>0</v>
      </c>
      <c r="M7" s="115">
        <v>104848</v>
      </c>
      <c r="N7" s="116">
        <v>753723</v>
      </c>
      <c r="O7" s="121">
        <v>859084</v>
      </c>
      <c r="P7" s="121">
        <v>1717655</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v>0</v>
      </c>
      <c r="AN7" s="259">
        <v>0</v>
      </c>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500462.21</v>
      </c>
      <c r="K10" s="121">
        <v>500462.21</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4401</v>
      </c>
      <c r="D12" s="121">
        <v>4506</v>
      </c>
      <c r="E12" s="121">
        <v>0</v>
      </c>
      <c r="F12" s="121">
        <v>0</v>
      </c>
      <c r="G12" s="317"/>
      <c r="H12" s="120">
        <v>1859577</v>
      </c>
      <c r="I12" s="121">
        <v>1901398</v>
      </c>
      <c r="J12" s="121">
        <v>379406.79</v>
      </c>
      <c r="K12" s="121">
        <v>4140381.79</v>
      </c>
      <c r="L12" s="317"/>
      <c r="M12" s="120">
        <v>42759555</v>
      </c>
      <c r="N12" s="121">
        <v>41289335</v>
      </c>
      <c r="O12" s="121">
        <v>47460444</v>
      </c>
      <c r="P12" s="121">
        <v>131509334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v>0</v>
      </c>
      <c r="AN13" s="259">
        <v>0</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11373</v>
      </c>
      <c r="D15" s="124">
        <v>10698</v>
      </c>
      <c r="E15" s="112">
        <v>0</v>
      </c>
      <c r="F15" s="112">
        <v>22071</v>
      </c>
      <c r="G15" s="113">
        <v>0</v>
      </c>
      <c r="H15" s="123">
        <v>1568390</v>
      </c>
      <c r="I15" s="124">
        <v>1859193</v>
      </c>
      <c r="J15" s="112">
        <v>1643630</v>
      </c>
      <c r="K15" s="112">
        <v>5071213</v>
      </c>
      <c r="L15" s="113">
        <v>0</v>
      </c>
      <c r="M15" s="123">
        <v>44689676</v>
      </c>
      <c r="N15" s="124">
        <v>48274555</v>
      </c>
      <c r="O15" s="112">
        <v>53752625</v>
      </c>
      <c r="P15" s="112">
        <v>146716856</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v>0</v>
      </c>
      <c r="AN15" s="260">
        <v>0</v>
      </c>
    </row>
    <row r="16" spans="1:40" x14ac:dyDescent="0.2">
      <c r="B16" s="197" t="s">
        <v>313</v>
      </c>
      <c r="C16" s="115">
        <v>1</v>
      </c>
      <c r="D16" s="116">
        <v>5</v>
      </c>
      <c r="E16" s="121">
        <v>0</v>
      </c>
      <c r="F16" s="121">
        <v>6</v>
      </c>
      <c r="G16" s="122">
        <v>0</v>
      </c>
      <c r="H16" s="115">
        <v>656</v>
      </c>
      <c r="I16" s="116">
        <v>2388</v>
      </c>
      <c r="J16" s="121">
        <v>23369</v>
      </c>
      <c r="K16" s="121">
        <v>26413</v>
      </c>
      <c r="L16" s="122">
        <v>0</v>
      </c>
      <c r="M16" s="115">
        <v>19084.68</v>
      </c>
      <c r="N16" s="116">
        <v>53281</v>
      </c>
      <c r="O16" s="121">
        <v>1169879</v>
      </c>
      <c r="P16" s="121">
        <v>1242244.68</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v>0</v>
      </c>
      <c r="AN16" s="259">
        <v>0</v>
      </c>
    </row>
    <row r="17" spans="1:40" s="82" customFormat="1" x14ac:dyDescent="0.2">
      <c r="A17" s="149"/>
      <c r="B17" s="198" t="s">
        <v>320</v>
      </c>
      <c r="C17" s="120">
        <v>11372</v>
      </c>
      <c r="D17" s="121">
        <v>10693</v>
      </c>
      <c r="E17" s="121">
        <v>0</v>
      </c>
      <c r="F17" s="121">
        <v>22065</v>
      </c>
      <c r="G17" s="320"/>
      <c r="H17" s="120">
        <v>1567734</v>
      </c>
      <c r="I17" s="121">
        <v>1856805</v>
      </c>
      <c r="J17" s="121">
        <v>1620261</v>
      </c>
      <c r="K17" s="121">
        <v>5044800</v>
      </c>
      <c r="L17" s="320"/>
      <c r="M17" s="120">
        <v>44670591.32</v>
      </c>
      <c r="N17" s="121">
        <v>48221274</v>
      </c>
      <c r="O17" s="121">
        <v>52582746</v>
      </c>
      <c r="P17" s="121">
        <v>145474611.31999999</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0</v>
      </c>
      <c r="AN17" s="259">
        <v>0</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0</v>
      </c>
      <c r="F37" s="262">
        <v>2</v>
      </c>
      <c r="G37" s="318"/>
      <c r="H37" s="127">
        <v>456</v>
      </c>
      <c r="I37" s="128">
        <v>535</v>
      </c>
      <c r="J37" s="262">
        <v>297.58333333333331</v>
      </c>
      <c r="K37" s="262">
        <v>1288.5833333333333</v>
      </c>
      <c r="L37" s="318"/>
      <c r="M37" s="127">
        <v>13253.25</v>
      </c>
      <c r="N37" s="128">
        <v>13890</v>
      </c>
      <c r="O37" s="262">
        <v>14852.75</v>
      </c>
      <c r="P37" s="262">
        <v>41996</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v>0</v>
      </c>
      <c r="AN37" s="263">
        <v>0</v>
      </c>
    </row>
    <row r="38" spans="1:40" x14ac:dyDescent="0.2">
      <c r="B38" s="197" t="s">
        <v>322</v>
      </c>
      <c r="C38" s="357"/>
      <c r="D38" s="358"/>
      <c r="E38" s="358"/>
      <c r="F38" s="273">
        <v>0</v>
      </c>
      <c r="G38" s="359"/>
      <c r="H38" s="357"/>
      <c r="I38" s="358"/>
      <c r="J38" s="358"/>
      <c r="K38" s="273">
        <v>7.7035944444444449E-2</v>
      </c>
      <c r="L38" s="359"/>
      <c r="M38" s="357"/>
      <c r="N38" s="358"/>
      <c r="O38" s="358"/>
      <c r="P38" s="273">
        <v>1.328064E-2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0</v>
      </c>
      <c r="G41" s="317"/>
      <c r="H41" s="298"/>
      <c r="I41" s="294"/>
      <c r="J41" s="294"/>
      <c r="K41" s="266">
        <v>7.7035944444444449E-2</v>
      </c>
      <c r="L41" s="317"/>
      <c r="M41" s="298"/>
      <c r="N41" s="294"/>
      <c r="O41" s="294"/>
      <c r="P41" s="266">
        <v>1.328064E-2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499</v>
      </c>
      <c r="D44" s="266" t="s">
        <v>499</v>
      </c>
      <c r="E44" s="266" t="s">
        <v>499</v>
      </c>
      <c r="F44" s="266" t="s">
        <v>499</v>
      </c>
      <c r="G44" s="317"/>
      <c r="H44" s="268">
        <v>1.186155942270819</v>
      </c>
      <c r="I44" s="266">
        <v>1.0240159844464012</v>
      </c>
      <c r="J44" s="266">
        <v>0.23416399580067654</v>
      </c>
      <c r="K44" s="266">
        <v>0.82072268276244842</v>
      </c>
      <c r="L44" s="317"/>
      <c r="M44" s="268">
        <v>0.95721936371268967</v>
      </c>
      <c r="N44" s="266">
        <v>0.85624728620815782</v>
      </c>
      <c r="O44" s="266">
        <v>0.90258587864544004</v>
      </c>
      <c r="P44" s="266">
        <v>0.90400196162558821</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499</v>
      </c>
      <c r="R45" s="266" t="s">
        <v>499</v>
      </c>
      <c r="S45" s="266" t="s">
        <v>499</v>
      </c>
      <c r="T45" s="266" t="s">
        <v>499</v>
      </c>
      <c r="U45" s="268" t="s">
        <v>499</v>
      </c>
      <c r="V45" s="266" t="s">
        <v>499</v>
      </c>
      <c r="W45" s="266" t="s">
        <v>499</v>
      </c>
      <c r="X45" s="266" t="s">
        <v>499</v>
      </c>
      <c r="Y45" s="268" t="s">
        <v>499</v>
      </c>
      <c r="Z45" s="266" t="s">
        <v>499</v>
      </c>
      <c r="AA45" s="266" t="s">
        <v>499</v>
      </c>
      <c r="AB45" s="266" t="s">
        <v>499</v>
      </c>
      <c r="AC45" s="298"/>
      <c r="AD45" s="294"/>
      <c r="AE45" s="294"/>
      <c r="AF45" s="294"/>
      <c r="AG45" s="298"/>
      <c r="AH45" s="294"/>
      <c r="AI45" s="294"/>
      <c r="AJ45" s="294"/>
      <c r="AK45" s="298"/>
      <c r="AL45" s="266" t="s">
        <v>499</v>
      </c>
      <c r="AM45" s="266" t="s">
        <v>499</v>
      </c>
      <c r="AN45" s="267" t="s">
        <v>499</v>
      </c>
    </row>
    <row r="46" spans="1:40" x14ac:dyDescent="0.2">
      <c r="B46" s="203" t="s">
        <v>330</v>
      </c>
      <c r="C46" s="298"/>
      <c r="D46" s="294"/>
      <c r="E46" s="294"/>
      <c r="F46" s="266" t="s">
        <v>499</v>
      </c>
      <c r="G46" s="317"/>
      <c r="H46" s="298"/>
      <c r="I46" s="294"/>
      <c r="J46" s="294"/>
      <c r="K46" s="266">
        <v>7.7035944444444449E-2</v>
      </c>
      <c r="L46" s="317"/>
      <c r="M46" s="298"/>
      <c r="N46" s="294"/>
      <c r="O46" s="294"/>
      <c r="P46" s="266">
        <v>1.328064E-2</v>
      </c>
      <c r="Q46" s="299"/>
      <c r="R46" s="295"/>
      <c r="S46" s="295"/>
      <c r="T46" s="266" t="s">
        <v>499</v>
      </c>
      <c r="U46" s="299"/>
      <c r="V46" s="295"/>
      <c r="W46" s="295"/>
      <c r="X46" s="266" t="s">
        <v>499</v>
      </c>
      <c r="Y46" s="299"/>
      <c r="Z46" s="295"/>
      <c r="AA46" s="295"/>
      <c r="AB46" s="266" t="s">
        <v>499</v>
      </c>
      <c r="AC46" s="298"/>
      <c r="AD46" s="294"/>
      <c r="AE46" s="294"/>
      <c r="AF46" s="294"/>
      <c r="AG46" s="298"/>
      <c r="AH46" s="294"/>
      <c r="AI46" s="294"/>
      <c r="AJ46" s="294"/>
      <c r="AK46" s="298"/>
      <c r="AL46" s="295"/>
      <c r="AM46" s="295"/>
      <c r="AN46" s="267" t="s">
        <v>499</v>
      </c>
    </row>
    <row r="47" spans="1:40" s="82" customFormat="1" x14ac:dyDescent="0.2">
      <c r="A47" s="149"/>
      <c r="B47" s="205" t="s">
        <v>329</v>
      </c>
      <c r="C47" s="298"/>
      <c r="D47" s="294"/>
      <c r="E47" s="294"/>
      <c r="F47" s="266" t="s">
        <v>499</v>
      </c>
      <c r="G47" s="317"/>
      <c r="H47" s="298"/>
      <c r="I47" s="294"/>
      <c r="J47" s="294"/>
      <c r="K47" s="266">
        <v>0.89800000000000002</v>
      </c>
      <c r="L47" s="317"/>
      <c r="M47" s="298"/>
      <c r="N47" s="294"/>
      <c r="O47" s="294"/>
      <c r="P47" s="266">
        <v>0.91700000000000004</v>
      </c>
      <c r="Q47" s="298"/>
      <c r="R47" s="294"/>
      <c r="S47" s="294"/>
      <c r="T47" s="266" t="s">
        <v>499</v>
      </c>
      <c r="U47" s="298"/>
      <c r="V47" s="294"/>
      <c r="W47" s="294"/>
      <c r="X47" s="266" t="s">
        <v>499</v>
      </c>
      <c r="Y47" s="298"/>
      <c r="Z47" s="294"/>
      <c r="AA47" s="294"/>
      <c r="AB47" s="266" t="s">
        <v>499</v>
      </c>
      <c r="AC47" s="298"/>
      <c r="AD47" s="294"/>
      <c r="AE47" s="294"/>
      <c r="AF47" s="294"/>
      <c r="AG47" s="298"/>
      <c r="AH47" s="294"/>
      <c r="AI47" s="294"/>
      <c r="AJ47" s="294"/>
      <c r="AK47" s="298"/>
      <c r="AL47" s="294"/>
      <c r="AM47" s="294"/>
      <c r="AN47" s="267" t="s">
        <v>499</v>
      </c>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t="s">
        <v>499</v>
      </c>
      <c r="D49" s="147" t="s">
        <v>499</v>
      </c>
      <c r="E49" s="147" t="s">
        <v>499</v>
      </c>
      <c r="F49" s="147" t="s">
        <v>499</v>
      </c>
      <c r="G49" s="318"/>
      <c r="H49" s="146">
        <v>0.8</v>
      </c>
      <c r="I49" s="147">
        <v>0.8</v>
      </c>
      <c r="J49" s="147">
        <v>0.8</v>
      </c>
      <c r="K49" s="147">
        <v>0.8</v>
      </c>
      <c r="L49" s="318"/>
      <c r="M49" s="146">
        <v>0.85</v>
      </c>
      <c r="N49" s="147">
        <v>0.85</v>
      </c>
      <c r="O49" s="147">
        <v>0.85</v>
      </c>
      <c r="P49" s="147">
        <v>0.85</v>
      </c>
      <c r="Q49" s="146" t="s">
        <v>499</v>
      </c>
      <c r="R49" s="147" t="s">
        <v>499</v>
      </c>
      <c r="S49" s="147" t="s">
        <v>499</v>
      </c>
      <c r="T49" s="147" t="s">
        <v>499</v>
      </c>
      <c r="U49" s="146" t="s">
        <v>499</v>
      </c>
      <c r="V49" s="147" t="s">
        <v>499</v>
      </c>
      <c r="W49" s="147" t="s">
        <v>499</v>
      </c>
      <c r="X49" s="147" t="s">
        <v>499</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t="s">
        <v>499</v>
      </c>
      <c r="G50" s="317"/>
      <c r="H50" s="299"/>
      <c r="I50" s="295"/>
      <c r="J50" s="295"/>
      <c r="K50" s="266">
        <v>0.89800000000000002</v>
      </c>
      <c r="L50" s="317"/>
      <c r="M50" s="299"/>
      <c r="N50" s="295"/>
      <c r="O50" s="295"/>
      <c r="P50" s="266">
        <v>0.91700000000000004</v>
      </c>
      <c r="Q50" s="299"/>
      <c r="R50" s="295"/>
      <c r="S50" s="295"/>
      <c r="T50" s="266" t="s">
        <v>499</v>
      </c>
      <c r="U50" s="299"/>
      <c r="V50" s="295"/>
      <c r="W50" s="295"/>
      <c r="X50" s="266" t="s">
        <v>499</v>
      </c>
      <c r="Y50" s="299"/>
      <c r="Z50" s="295"/>
      <c r="AA50" s="295"/>
      <c r="AB50" s="266" t="s">
        <v>499</v>
      </c>
      <c r="AC50" s="298"/>
      <c r="AD50" s="294"/>
      <c r="AE50" s="294"/>
      <c r="AF50" s="294"/>
      <c r="AG50" s="298"/>
      <c r="AH50" s="294"/>
      <c r="AI50" s="294"/>
      <c r="AJ50" s="294"/>
      <c r="AK50" s="298"/>
      <c r="AL50" s="295"/>
      <c r="AM50" s="295"/>
      <c r="AN50" s="267" t="s">
        <v>499</v>
      </c>
    </row>
    <row r="51" spans="1:40" x14ac:dyDescent="0.2">
      <c r="B51" s="201" t="s">
        <v>334</v>
      </c>
      <c r="C51" s="298"/>
      <c r="D51" s="294"/>
      <c r="E51" s="294"/>
      <c r="F51" s="121" t="s">
        <v>499</v>
      </c>
      <c r="G51" s="317"/>
      <c r="H51" s="298"/>
      <c r="I51" s="294"/>
      <c r="J51" s="294"/>
      <c r="K51" s="121">
        <v>1620261</v>
      </c>
      <c r="L51" s="317"/>
      <c r="M51" s="298"/>
      <c r="N51" s="294"/>
      <c r="O51" s="294"/>
      <c r="P51" s="121">
        <v>52582746</v>
      </c>
      <c r="Q51" s="298"/>
      <c r="R51" s="294"/>
      <c r="S51" s="294"/>
      <c r="T51" s="121" t="s">
        <v>499</v>
      </c>
      <c r="U51" s="298"/>
      <c r="V51" s="294"/>
      <c r="W51" s="294"/>
      <c r="X51" s="121" t="s">
        <v>499</v>
      </c>
      <c r="Y51" s="298"/>
      <c r="Z51" s="294"/>
      <c r="AA51" s="294"/>
      <c r="AB51" s="121" t="s">
        <v>499</v>
      </c>
      <c r="AC51" s="298"/>
      <c r="AD51" s="294"/>
      <c r="AE51" s="294"/>
      <c r="AF51" s="294"/>
      <c r="AG51" s="298"/>
      <c r="AH51" s="294"/>
      <c r="AI51" s="294"/>
      <c r="AJ51" s="294"/>
      <c r="AK51" s="298"/>
      <c r="AL51" s="294"/>
      <c r="AM51" s="294"/>
      <c r="AN51" s="259" t="s">
        <v>499</v>
      </c>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8</v>
      </c>
      <c r="E4" s="155">
        <v>11</v>
      </c>
      <c r="F4" s="155">
        <v>0</v>
      </c>
      <c r="G4" s="155">
        <v>0</v>
      </c>
      <c r="H4" s="155">
        <v>0</v>
      </c>
      <c r="I4" s="370"/>
      <c r="J4" s="370"/>
      <c r="K4" s="214">
        <v>0</v>
      </c>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387"/>
      <c r="D23" s="388"/>
      <c r="E23" s="388"/>
      <c r="F23" s="388"/>
      <c r="G23" s="388"/>
      <c r="H23" s="388"/>
      <c r="I23" s="388"/>
      <c r="J23" s="388"/>
      <c r="K23" s="389"/>
    </row>
    <row r="24" spans="2:12" s="11" customFormat="1" ht="100.15" customHeight="1" x14ac:dyDescent="0.2">
      <c r="B24" s="107" t="s">
        <v>213</v>
      </c>
      <c r="C24" s="390"/>
      <c r="D24" s="391"/>
      <c r="E24" s="391"/>
      <c r="F24" s="391"/>
      <c r="G24" s="391"/>
      <c r="H24" s="391"/>
      <c r="I24" s="391"/>
      <c r="J24" s="391"/>
      <c r="K24" s="392"/>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92" sqref="D192"/>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t="s">
        <v>500</v>
      </c>
      <c r="C5" s="156"/>
      <c r="D5" s="227" t="s">
        <v>505</v>
      </c>
      <c r="E5" s="13"/>
    </row>
    <row r="6" spans="1:5" ht="35.25" customHeight="1" x14ac:dyDescent="0.2">
      <c r="B6" s="225"/>
      <c r="C6" s="156"/>
      <c r="D6" s="228"/>
      <c r="E6" s="13"/>
    </row>
    <row r="7" spans="1:5" ht="35.25" customHeight="1" x14ac:dyDescent="0.2">
      <c r="B7" s="225" t="s">
        <v>501</v>
      </c>
      <c r="C7" s="156"/>
      <c r="D7" s="228" t="s">
        <v>506</v>
      </c>
      <c r="E7" s="13"/>
    </row>
    <row r="8" spans="1:5" ht="35.25" customHeight="1" x14ac:dyDescent="0.2">
      <c r="B8" s="225" t="s">
        <v>502</v>
      </c>
      <c r="C8" s="156"/>
      <c r="D8" s="228"/>
      <c r="E8" s="13"/>
    </row>
    <row r="9" spans="1:5" ht="35.25" customHeight="1" x14ac:dyDescent="0.2">
      <c r="B9" s="225" t="s">
        <v>503</v>
      </c>
      <c r="C9" s="156"/>
      <c r="D9" s="228"/>
      <c r="E9" s="13"/>
    </row>
    <row r="10" spans="1:5" ht="35.25" customHeight="1" x14ac:dyDescent="0.2">
      <c r="B10" s="225"/>
      <c r="C10" s="156"/>
      <c r="D10" s="228"/>
      <c r="E10" s="13"/>
    </row>
    <row r="11" spans="1:5" ht="35.25" customHeight="1" x14ac:dyDescent="0.2">
      <c r="B11" s="225" t="s">
        <v>504</v>
      </c>
      <c r="C11" s="156"/>
      <c r="D11" s="228" t="s">
        <v>507</v>
      </c>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6"/>
      <c r="C17" s="156"/>
      <c r="D17" s="6"/>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5" t="s">
        <v>508</v>
      </c>
      <c r="C27" s="156"/>
      <c r="D27" s="229" t="s">
        <v>509</v>
      </c>
      <c r="E27" s="13"/>
    </row>
    <row r="28" spans="2:5" ht="35.25" customHeight="1" x14ac:dyDescent="0.2">
      <c r="B28" s="225" t="s">
        <v>510</v>
      </c>
      <c r="C28" s="156"/>
      <c r="D28" s="229" t="s">
        <v>509</v>
      </c>
      <c r="E28" s="13"/>
    </row>
    <row r="29" spans="2:5" ht="35.25" customHeight="1" x14ac:dyDescent="0.2">
      <c r="B29" s="225" t="s">
        <v>511</v>
      </c>
      <c r="C29" s="156"/>
      <c r="D29" s="229" t="s">
        <v>509</v>
      </c>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t="s">
        <v>512</v>
      </c>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t="s">
        <v>512</v>
      </c>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4" t="s">
        <v>513</v>
      </c>
      <c r="C48" s="156"/>
      <c r="D48" s="228" t="s">
        <v>514</v>
      </c>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4" t="s">
        <v>515</v>
      </c>
      <c r="C56" s="158"/>
      <c r="D56" s="228" t="s">
        <v>515</v>
      </c>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5" t="s">
        <v>516</v>
      </c>
      <c r="C67" s="158"/>
      <c r="D67" s="228" t="s">
        <v>514</v>
      </c>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5" t="s">
        <v>517</v>
      </c>
      <c r="C89" s="158"/>
      <c r="D89" s="228" t="s">
        <v>514</v>
      </c>
      <c r="E89" s="13"/>
    </row>
    <row r="90" spans="2:5" ht="35.25" customHeight="1" x14ac:dyDescent="0.2">
      <c r="B90" s="225" t="s">
        <v>518</v>
      </c>
      <c r="C90" s="158"/>
      <c r="D90" s="228" t="s">
        <v>514</v>
      </c>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3" t="s">
        <v>519</v>
      </c>
      <c r="C100" s="158"/>
      <c r="D100" s="228" t="s">
        <v>514</v>
      </c>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 t="s">
        <v>520</v>
      </c>
      <c r="C123" s="156"/>
      <c r="D123" s="228" t="s">
        <v>522</v>
      </c>
      <c r="E123" s="13"/>
    </row>
    <row r="124" spans="2:5" s="11" customFormat="1" ht="35.25" customHeight="1" x14ac:dyDescent="0.2">
      <c r="B124" s="2" t="s">
        <v>521</v>
      </c>
      <c r="C124" s="156"/>
      <c r="D124" s="228" t="s">
        <v>523</v>
      </c>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1" t="s">
        <v>524</v>
      </c>
      <c r="C145" s="156"/>
      <c r="D145" s="228" t="s">
        <v>525</v>
      </c>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1" t="s">
        <v>526</v>
      </c>
      <c r="C156" s="156"/>
      <c r="D156" s="228" t="s">
        <v>527</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t="s">
        <v>512</v>
      </c>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t="s">
        <v>528</v>
      </c>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t="s">
        <v>512</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16 B18:B24 D111:D120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5:D16 D18:D24"/>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HCA Guest</cp:lastModifiedBy>
  <cp:lastPrinted>2014-12-18T11:24:00Z</cp:lastPrinted>
  <dcterms:created xsi:type="dcterms:W3CDTF">2012-03-15T16:14:51Z</dcterms:created>
  <dcterms:modified xsi:type="dcterms:W3CDTF">2015-07-24T18:15:16Z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