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N60" i="4"/>
  <c r="AA60" i="4"/>
  <c r="X60" i="4"/>
  <c r="U60" i="4"/>
  <c r="P60" i="4"/>
  <c r="J60" i="4"/>
  <c r="D60" i="4"/>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<sst xmlns="http://schemas.openxmlformats.org/spreadsheetml/2006/main" count="585" uniqueCount="510">
  <si>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</si>
  <si>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</si>
  <si>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</si>
  <si>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</si>
  <si>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</si>
  <si>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</si>
  <si>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</si>
  <si>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</si>
  <si>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</si>
  <si>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</si>
  <si>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</si>
  <si>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</si>
  <si>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</si>
  <si>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</si>
  <si>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</si>
  <si>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</si>
  <si>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</si>
  <si>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</si>
  <si>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</si>
  <si>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</si>
  <si>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</si>
  <si>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</si>
  <si>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</si>
  <si>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</si>
  <si>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</si>
  <si>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</si>
  <si>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</si>
  <si>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</si>
  <si>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</si>
  <si>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</si>
  <si>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</si>
  <si>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</si>
  <si>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</si>
  <si>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</si>
  <si>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</si>
  <si>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</si>
  <si>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</si>
  <si>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</si>
  <si>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</si>
  <si>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</si>
  <si>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</si>
  <si>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</si>
  <si>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</si>
  <si>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</si>
  <si>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</si>
  <si>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</si>
  <si>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</si>
  <si>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</si>
  <si>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</si>
  <si>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</si>
  <si>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</si>
  <si>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</si>
  <si>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</si>
  <si>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</si>
  <si>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</si>
  <si>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</si>
  <si>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</si>
  <si>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</si>
  <si>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</si>
  <si>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</si>
  <si>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</si>
  <si>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</si>
  <si>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</si>
  <si>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</si>
  <si>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</si>
  <si>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</si>
  <si>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</si>
  <si>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</si>
  <si>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</si>
  <si>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</si>
  <si>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</si>
  <si>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</si>
  <si>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</si>
  <si>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</si>
  <si>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</si>
  <si>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</si>
  <si>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</si>
  <si>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</si>
  <si>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</si>
  <si>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</si>
  <si>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</si>
  <si>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</si>
  <si>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</si>
  <si>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</si>
  <si>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</si>
  <si>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</si>
  <si>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</si>
  <si>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</si>
  <si>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</si>
  <si>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</si>
  <si>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</si>
  <si>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</si>
  <si>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</si>
  <si>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</si>
  <si>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</si>
  <si>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</si>
  <si>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</si>
  <si>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</si>
  <si>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</si>
  <si>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</si>
  <si>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</si>
  <si>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</si>
  <si>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</si>
  <si>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</si>
  <si>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</si>
  <si>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</si>
  <si>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</si>
  <si>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</si>
  <si>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</si>
  <si>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</si>
  <si>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</si>
  <si>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</si>
  <si>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</si>
  <si>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</si>
  <si>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</si>
  <si>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</si>
  <si>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</si>
  <si>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</si>
  <si>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</si>
  <si>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</si>
  <si>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</si>
  <si>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</si>
  <si>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</si>
  <si>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</si>
  <si>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</si>
  <si>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</si>
  <si>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</si>
  <si>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</si>
  <si>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</si>
  <si>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</si>
  <si>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</si>
  <si>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</si>
  <si>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</si>
  <si>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</si>
  <si>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</si>
  <si>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</si>
  <si>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</si>
  <si>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</si>
  <si>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</si>
  <si>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</si>
  <si>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</si>
  <si>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</si>
  <si>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</si>
  <si>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</si>
  <si>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</si>
  <si>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</si>
  <si>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</si>
  <si>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</si>
  <si>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</si>
  <si>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</si>
  <si>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</si>
  <si>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</si>
  <si>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</si>
  <si>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</si>
  <si>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</si>
  <si>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</si>
  <si>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</si>
  <si>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</si>
  <si>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</si>
  <si>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</si>
  <si>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</si>
  <si>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</si>
  <si>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</si>
  <si>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</si>
  <si>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</si>
  <si>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</si>
  <si>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</si>
  <si>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</si>
  <si>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</si>
  <si>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</si>
  <si>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</si>
  <si>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</si>
  <si>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</si>
  <si>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</si>
  <si>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</si>
  <si>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</si>
  <si>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</si>
  <si>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</si>
  <si>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</si>
  <si>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</si>
  <si>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</si>
  <si>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</si>
  <si>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</si>
  <si>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</si>
  <si>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</si>
  <si>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</si>
  <si>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</si>
  <si>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</si>
  <si>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</si>
  <si>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</si>
  <si>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</si>
  <si>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</si>
  <si>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</si>
  <si>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</si>
  <si>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</si>
  <si>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</si>
  <si>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</si>
  <si>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</si>
  <si>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</si>
  <si>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</si>
  <si>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</si>
  <si>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</si>
  <si>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</si>
  <si>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</si>
  <si>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</si>
  <si>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</si>
  <si>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</si>
  <si>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</si>
  <si>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</si>
  <si>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</si>
  <si>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</si>
  <si>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</si>
  <si>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</si>
  <si>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</si>
  <si>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</si>
  <si>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</si>
  <si>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</si>
  <si>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</si>
  <si>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</si>
  <si>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</si>
  <si>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</si>
  <si>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</si>
  <si>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</si>
  <si>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</si>
  <si>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</si>
  <si>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</si>
  <si>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</si>
  <si>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</si>
  <si>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</si>
  <si>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</si>
  <si>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</si>
  <si>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</si>
  <si>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</si>
  <si>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</si>
  <si>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</si>
  <si>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</si>
  <si>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</si>
  <si>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</si>
  <si>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</si>
  <si>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</si>
  <si>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</si>
  <si>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</si>
  <si>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</si>
  <si>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</si>
  <si>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</si>
  <si>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</si>
  <si>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</si>
  <si>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</si>
  <si>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</si>
  <si>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</si>
  <si>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</si>
  <si>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</si>
  <si>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</si>
  <si>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</si>
  <si>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</si>
  <si>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</si>
  <si>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</si>
  <si>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</si>
  <si>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</si>
  <si>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</si>
  <si>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</si>
  <si>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</si>
  <si>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</si>
  <si>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</si>
  <si>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</si>
  <si>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</si>
  <si>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</si>
  <si>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</si>
  <si>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</si>
  <si>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</si>
  <si>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</si>
  <si>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</si>
  <si>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</si>
  <si>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</si>
  <si>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</si>
  <si>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</si>
  <si>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</si>
  <si>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</si>
  <si>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</si>
  <si>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</si>
  <si>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</si>
  <si>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</si>
  <si>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</si>
  <si>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</si>
  <si>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</si>
  <si>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</si>
  <si>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</si>
  <si>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</si>
  <si>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</si>
  <si>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</si>
  <si>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</si>
  <si>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</si>
  <si>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</si>
  <si>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</si>
  <si>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</si>
  <si>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</si>
  <si>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</si>
  <si>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</si>
  <si>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</si>
  <si>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</si>
  <si>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</si>
  <si>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</si>
  <si>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</si>
  <si>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</si>
  <si>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</si>
  <si>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</si>
  <si>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</si>
  <si>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</si>
  <si>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</si>
  <si>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</si>
  <si>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</si>
  <si>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</si>
  <si>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</si>
  <si>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</si>
  <si>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</si>
  <si>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</si>
  <si>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</si>
  <si>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</si>
  <si>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</si>
  <si>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</si>
  <si>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</si>
  <si>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</si>
  <si>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</si>
  <si>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</si>
  <si>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</si>
  <si>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</si>
  <si>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</si>
  <si>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</si>
  <si>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</si>
  <si>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</si>
  <si>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</si>
  <si>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</si>
  <si>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</si>
  <si>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</si>
  <si>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</si>
  <si>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</si>
  <si>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</si>
  <si>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</si>
  <si>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</si>
  <si>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</si>
  <si>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</si>
  <si>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</si>
  <si>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</si>
  <si>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</si>
  <si>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</si>
  <si>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</si>
  <si>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</si>
  <si>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</si>
  <si>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</si>
  <si>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</si>
  <si>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</si>
  <si>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</si>
  <si>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</si>
  <si>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</si>
  <si>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</si>
  <si>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</si>
  <si>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</si>
  <si>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</si>
  <si>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</si>
  <si>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</si>
  <si>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</si>
  <si>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</si>
  <si>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</si>
  <si>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</si>
  <si>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</si>
  <si>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</si>
  <si>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</si>
  <si>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</si>
  <si>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</si>
  <si>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</si>
  <si>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</si>
  <si>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</si>
  <si>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</si>
  <si>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</si>
  <si>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</si>
  <si>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</si>
  <si>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</si>
  <si>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</si>
  <si>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</si>
  <si>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</si>
  <si>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</si>
  <si>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</si>
  <si>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</si>
  <si>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</si>
  <si>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</si>
  <si>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</si>
  <si>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</si>
  <si>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</si>
  <si>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</si>
  <si>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</si>
  <si>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</si>
  <si>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</si>
  <si>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</si>
  <si>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</si>
  <si>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</si>
  <si>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</si>
  <si>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</si>
  <si>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</si>
  <si>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</si>
  <si>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</si>
  <si>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</si>
  <si>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</si>
  <si>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</si>
  <si>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</si>
  <si>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</si>
  <si>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</si>
  <si>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</si>
  <si>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</si>
  <si>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</si>
  <si>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</si>
  <si>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</si>
  <si>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</si>
  <si>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</si>
  <si>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</si>
  <si>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</si>
  <si>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</si>
  <si>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</si>
  <si>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</si>
  <si>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</si>
  <si>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</si>
  <si>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</si>
  <si>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</si>
  <si>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</si>
  <si>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</si>
  <si>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</si>
  <si>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</si>
  <si>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</si>
  <si>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</si>
  <si>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</si>
  <si>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</si>
  <si>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</si>
  <si>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</si>
  <si>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</si>
  <si>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</si>
  <si>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</si>
  <si>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</si>
  <si>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</si>
  <si>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</si>
  <si>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</si>
  <si>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</si>
  <si>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</si>
  <si>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</si>
  <si>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</si>
  <si>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</si>
  <si>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</si>
  <si>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</si>
  <si>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</si>
  <si>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</si>
  <si>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</si>
  <si>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</si>
  <si>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</si>
  <si>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</si>
  <si>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</si>
  <si>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</si>
  <si>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</si>
  <si>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</si>
  <si>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</si>
  <si>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</si>
  <si>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</si>
  <si>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</si>
  <si>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</si>
  <si>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</si>
  <si>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</si>
  <si>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</si>
  <si>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</si>
  <si>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</si>
  <si>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</si>
  <si>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</si>
  <si>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</si>
  <si>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</si>
  <si>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</si>
  <si>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</si>
  <si>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</si>
  <si>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</si>
  <si>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</si>
  <si>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</si>
  <si>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</si>
  <si>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</si>
  <si>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</si>
  <si>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</si>
  <si>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</si>
  <si>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</si>
  <si>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</si>
  <si>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</si>
  <si>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</si>
  <si>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</si>
  <si>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</si>
  <si>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</si>
  <si>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</si>
  <si>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</si>
  <si>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</si>
  <si>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</si>
  <si>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</si>
  <si>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</si>
  <si>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</si>
  <si>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</si>
  <si>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</si>
  <si>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</si>
  <si>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</si>
  <si>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</si>
  <si>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</si>
  <si>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</si>
  <si>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</si>
  <si>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166</t>
  </si>
  <si>
    <t>Paid claims are applied directly to the state and type of coverage associated with the policyholder generating the claim.</t>
  </si>
  <si>
    <t>Claim reserves and liabilities are allocated in proportion to paid claims.</t>
  </si>
  <si>
    <t>These expenses are allocated based on written premiums by Resident State.</t>
  </si>
  <si>
    <t>For items not directly attributable to a specific state they are allocated based on written premiums by Resident State.</t>
  </si>
  <si>
    <t>No expenses are classified as quality improvement expenses.</t>
  </si>
  <si>
    <t>These expenses are not allocated.  They are recorded based on the issue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</si>
</sst>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7" sqref="D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316642.75</v>
      </c>
      <c r="E5" s="106">
        <v>316642.75</v>
      </c>
      <c r="F5" s="106"/>
      <c r="G5" s="106"/>
      <c r="H5" s="106"/>
      <c r="I5" s="105">
        <v>0</v>
      </c>
      <c r="J5" s="105">
        <v>12896</v>
      </c>
      <c r="K5" s="106">
        <v>12896</v>
      </c>
      <c r="L5" s="106"/>
      <c r="M5" s="106"/>
      <c r="N5" s="106"/>
      <c r="O5" s="105"/>
      <c r="P5" s="105">
        <v>-205394.61</v>
      </c>
      <c r="Q5" s="106">
        <v>-205394.61</v>
      </c>
      <c r="R5" s="106"/>
      <c r="S5" s="106"/>
      <c r="T5" s="106"/>
      <c r="U5" s="105">
        <v>0</v>
      </c>
      <c r="V5" s="106"/>
      <c r="W5" s="106"/>
      <c r="X5" s="105">
        <v>0</v>
      </c>
      <c r="Y5" s="106"/>
      <c r="Z5" s="106"/>
      <c r="AA5" s="105">
        <v>0</v>
      </c>
      <c r="AB5" s="106"/>
      <c r="AC5" s="106"/>
      <c r="AD5" s="105">
        <v>0</v>
      </c>
      <c r="AE5" s="295"/>
      <c r="AF5" s="295"/>
      <c r="AG5" s="295"/>
      <c r="AH5" s="296"/>
      <c r="AI5" s="105">
        <v>0</v>
      </c>
      <c r="AJ5" s="295"/>
      <c r="AK5" s="295"/>
      <c r="AL5" s="295"/>
      <c r="AM5" s="296"/>
      <c r="AN5" s="105">
        <v>507445.06000000006</v>
      </c>
      <c r="AO5" s="106">
        <v>507445</v>
      </c>
      <c r="AP5" s="106"/>
      <c r="AQ5" s="106"/>
      <c r="AR5" s="106"/>
      <c r="AS5" s="105">
        <v>0</v>
      </c>
      <c r="AT5" s="107">
        <v>223981594.73000002</v>
      </c>
      <c r="AU5" s="107">
        <v>0</v>
      </c>
      <c r="AV5" s="108"/>
      <c r="AW5" s="317"/>
    </row>
    <row r="6" spans="1:49" x14ac:dyDescent="0.2">
      <c r="B6" s="155" t="s">
        <v>223</v>
      </c>
      <c r="C6" s="62" t="s">
        <v>12</v>
      </c>
      <c r="D6" s="109">
        <v>0</v>
      </c>
      <c r="E6" s="110"/>
      <c r="F6" s="110"/>
      <c r="G6" s="111"/>
      <c r="H6" s="111"/>
      <c r="I6" s="112"/>
      <c r="J6" s="109">
        <v>0</v>
      </c>
      <c r="K6" s="110"/>
      <c r="L6" s="110"/>
      <c r="M6" s="111"/>
      <c r="N6" s="111"/>
      <c r="O6" s="112"/>
      <c r="P6" s="109">
        <v>0</v>
      </c>
      <c r="Q6" s="110"/>
      <c r="R6" s="110"/>
      <c r="S6" s="111"/>
      <c r="T6" s="111"/>
      <c r="U6" s="109">
        <v>0</v>
      </c>
      <c r="V6" s="110"/>
      <c r="W6" s="110"/>
      <c r="X6" s="109">
        <v>0</v>
      </c>
      <c r="Y6" s="110"/>
      <c r="Z6" s="110"/>
      <c r="AA6" s="109">
        <v>0</v>
      </c>
      <c r="AB6" s="110"/>
      <c r="AC6" s="110"/>
      <c r="AD6" s="109">
        <v>0</v>
      </c>
      <c r="AE6" s="291"/>
      <c r="AF6" s="291"/>
      <c r="AG6" s="291"/>
      <c r="AH6" s="291"/>
      <c r="AI6" s="109">
        <v>0</v>
      </c>
      <c r="AJ6" s="291"/>
      <c r="AK6" s="291"/>
      <c r="AL6" s="291"/>
      <c r="AM6" s="291"/>
      <c r="AN6" s="109">
        <v>0</v>
      </c>
      <c r="AO6" s="110"/>
      <c r="AP6" s="110"/>
      <c r="AQ6" s="111"/>
      <c r="AR6" s="111"/>
      <c r="AS6" s="109">
        <v>0</v>
      </c>
      <c r="AT6" s="113">
        <v>0</v>
      </c>
      <c r="AU6" s="113">
        <v>0</v>
      </c>
      <c r="AV6" s="311"/>
      <c r="AW6" s="318"/>
    </row>
    <row r="7" spans="1:49" x14ac:dyDescent="0.2">
      <c r="B7" s="155" t="s">
        <v>224</v>
      </c>
      <c r="C7" s="62" t="s">
        <v>13</v>
      </c>
      <c r="D7" s="109">
        <v>-64</v>
      </c>
      <c r="E7" s="110">
        <v>-64</v>
      </c>
      <c r="F7" s="110"/>
      <c r="G7" s="110"/>
      <c r="H7" s="110"/>
      <c r="I7" s="109">
        <v>0</v>
      </c>
      <c r="J7" s="109">
        <v>-3641.04</v>
      </c>
      <c r="K7" s="110">
        <v>-3641.04</v>
      </c>
      <c r="L7" s="110"/>
      <c r="M7" s="110"/>
      <c r="N7" s="110"/>
      <c r="O7" s="109"/>
      <c r="P7" s="109">
        <v>0</v>
      </c>
      <c r="Q7" s="110">
        <v>0</v>
      </c>
      <c r="R7" s="110"/>
      <c r="S7" s="110"/>
      <c r="T7" s="110"/>
      <c r="U7" s="109">
        <v>0</v>
      </c>
      <c r="V7" s="110"/>
      <c r="W7" s="110"/>
      <c r="X7" s="109">
        <v>0</v>
      </c>
      <c r="Y7" s="110"/>
      <c r="Z7" s="110"/>
      <c r="AA7" s="109">
        <v>0</v>
      </c>
      <c r="AB7" s="110"/>
      <c r="AC7" s="110"/>
      <c r="AD7" s="109">
        <v>0</v>
      </c>
      <c r="AE7" s="291"/>
      <c r="AF7" s="291"/>
      <c r="AG7" s="291"/>
      <c r="AH7" s="291"/>
      <c r="AI7" s="109">
        <v>0</v>
      </c>
      <c r="AJ7" s="291"/>
      <c r="AK7" s="291"/>
      <c r="AL7" s="291"/>
      <c r="AM7" s="291"/>
      <c r="AN7" s="109">
        <v>0</v>
      </c>
      <c r="AO7" s="110"/>
      <c r="AP7" s="110"/>
      <c r="AQ7" s="110"/>
      <c r="AR7" s="110"/>
      <c r="AS7" s="109">
        <v>0</v>
      </c>
      <c r="AT7" s="113">
        <v>-3868.96</v>
      </c>
      <c r="AU7" s="113">
        <v>0</v>
      </c>
      <c r="AV7" s="311"/>
      <c r="AW7" s="318"/>
    </row>
    <row r="8" spans="1:49" ht="25.5" x14ac:dyDescent="0.2">
      <c r="B8" s="155" t="s">
        <v>225</v>
      </c>
      <c r="C8" s="62" t="s">
        <v>59</v>
      </c>
      <c r="D8" s="109">
        <v>-161844.64999999997</v>
      </c>
      <c r="E8" s="289"/>
      <c r="F8" s="290"/>
      <c r="G8" s="290"/>
      <c r="H8" s="290"/>
      <c r="I8" s="293"/>
      <c r="J8" s="109">
        <v>-9692.4599999999991</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-417600.86000000004</v>
      </c>
      <c r="AO8" s="289"/>
      <c r="AP8" s="290"/>
      <c r="AQ8" s="290"/>
      <c r="AR8" s="290"/>
      <c r="AS8" s="109">
        <v>0</v>
      </c>
      <c r="AT8" s="113">
        <v>-27805655.270000003</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-189007.24000000005</v>
      </c>
      <c r="E12" s="106">
        <v>150476</v>
      </c>
      <c r="F12" s="106"/>
      <c r="G12" s="106"/>
      <c r="H12" s="106"/>
      <c r="I12" s="105"/>
      <c r="J12" s="105">
        <v>-49233.08</v>
      </c>
      <c r="K12" s="106">
        <v>141</v>
      </c>
      <c r="L12" s="106"/>
      <c r="M12" s="106"/>
      <c r="N12" s="106"/>
      <c r="O12" s="105"/>
      <c r="P12" s="105">
        <v>-5652.08</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v>333051.86000000004</v>
      </c>
      <c r="AO12" s="106">
        <v>421431</v>
      </c>
      <c r="AP12" s="106"/>
      <c r="AQ12" s="106"/>
      <c r="AR12" s="106"/>
      <c r="AS12" s="105">
        <v>0</v>
      </c>
      <c r="AT12" s="107">
        <v>116128064.20889996</v>
      </c>
      <c r="AU12" s="107">
        <v>0</v>
      </c>
      <c r="AV12" s="312"/>
      <c r="AW12" s="317"/>
    </row>
    <row r="13" spans="1:49" ht="25.5" x14ac:dyDescent="0.2">
      <c r="B13" s="155" t="s">
        <v>230</v>
      </c>
      <c r="C13" s="62" t="s">
        <v>37</v>
      </c>
      <c r="D13" s="109">
        <v>8218.0499999999993</v>
      </c>
      <c r="E13" s="110">
        <v>2690</v>
      </c>
      <c r="F13" s="110"/>
      <c r="G13" s="289"/>
      <c r="H13" s="290"/>
      <c r="I13" s="109"/>
      <c r="J13" s="109">
        <v>0</v>
      </c>
      <c r="K13" s="110">
        <v>11</v>
      </c>
      <c r="L13" s="110"/>
      <c r="M13" s="289"/>
      <c r="N13" s="290"/>
      <c r="O13" s="109"/>
      <c r="P13" s="109">
        <v>0</v>
      </c>
      <c r="Q13" s="110"/>
      <c r="R13" s="110"/>
      <c r="S13" s="289"/>
      <c r="T13" s="290"/>
      <c r="U13" s="109">
        <v>0</v>
      </c>
      <c r="V13" s="110"/>
      <c r="W13" s="110"/>
      <c r="X13" s="109">
        <v>0</v>
      </c>
      <c r="Y13" s="110"/>
      <c r="Z13" s="110"/>
      <c r="AA13" s="109">
        <v>0</v>
      </c>
      <c r="AB13" s="110"/>
      <c r="AC13" s="110"/>
      <c r="AD13" s="109">
        <v>0</v>
      </c>
      <c r="AE13" s="291"/>
      <c r="AF13" s="291"/>
      <c r="AG13" s="291"/>
      <c r="AH13" s="291"/>
      <c r="AI13" s="109">
        <v>0</v>
      </c>
      <c r="AJ13" s="291"/>
      <c r="AK13" s="291"/>
      <c r="AL13" s="291"/>
      <c r="AM13" s="291"/>
      <c r="AN13" s="109">
        <v>0</v>
      </c>
      <c r="AO13" s="110"/>
      <c r="AP13" s="110"/>
      <c r="AQ13" s="289"/>
      <c r="AR13" s="290"/>
      <c r="AS13" s="109">
        <v>0</v>
      </c>
      <c r="AT13" s="113">
        <v>0</v>
      </c>
      <c r="AU13" s="113">
        <v>0</v>
      </c>
      <c r="AV13" s="311"/>
      <c r="AW13" s="318"/>
    </row>
    <row r="14" spans="1:49" ht="25.5" x14ac:dyDescent="0.2">
      <c r="B14" s="155" t="s">
        <v>231</v>
      </c>
      <c r="C14" s="62" t="s">
        <v>6</v>
      </c>
      <c r="D14" s="109">
        <v>0</v>
      </c>
      <c r="E14" s="110"/>
      <c r="F14" s="110"/>
      <c r="G14" s="288"/>
      <c r="H14" s="291"/>
      <c r="I14" s="109"/>
      <c r="J14" s="109">
        <v>0</v>
      </c>
      <c r="K14" s="110"/>
      <c r="L14" s="110"/>
      <c r="M14" s="288"/>
      <c r="N14" s="291"/>
      <c r="O14" s="109"/>
      <c r="P14" s="109">
        <v>0</v>
      </c>
      <c r="Q14" s="110"/>
      <c r="R14" s="110"/>
      <c r="S14" s="288"/>
      <c r="T14" s="291"/>
      <c r="U14" s="109">
        <v>0</v>
      </c>
      <c r="V14" s="110"/>
      <c r="W14" s="110"/>
      <c r="X14" s="109">
        <v>0</v>
      </c>
      <c r="Y14" s="110"/>
      <c r="Z14" s="110"/>
      <c r="AA14" s="109">
        <v>0</v>
      </c>
      <c r="AB14" s="110"/>
      <c r="AC14" s="110"/>
      <c r="AD14" s="109">
        <v>0</v>
      </c>
      <c r="AE14" s="291"/>
      <c r="AF14" s="291"/>
      <c r="AG14" s="291"/>
      <c r="AH14" s="291"/>
      <c r="AI14" s="109">
        <v>0</v>
      </c>
      <c r="AJ14" s="291"/>
      <c r="AK14" s="291"/>
      <c r="AL14" s="291"/>
      <c r="AM14" s="291"/>
      <c r="AN14" s="109">
        <v>0</v>
      </c>
      <c r="AO14" s="110"/>
      <c r="AP14" s="110"/>
      <c r="AQ14" s="288"/>
      <c r="AR14" s="291"/>
      <c r="AS14" s="109">
        <v>0</v>
      </c>
      <c r="AT14" s="113">
        <v>0</v>
      </c>
      <c r="AU14" s="113">
        <v>0</v>
      </c>
      <c r="AV14" s="311"/>
      <c r="AW14" s="318"/>
    </row>
    <row r="15" spans="1:49" ht="38.25" x14ac:dyDescent="0.2">
      <c r="B15" s="155" t="s">
        <v>232</v>
      </c>
      <c r="C15" s="62" t="s">
        <v>7</v>
      </c>
      <c r="D15" s="109">
        <v>643</v>
      </c>
      <c r="E15" s="110"/>
      <c r="F15" s="110"/>
      <c r="G15" s="288"/>
      <c r="H15" s="294"/>
      <c r="I15" s="109"/>
      <c r="J15" s="109">
        <v>0</v>
      </c>
      <c r="K15" s="110"/>
      <c r="L15" s="110"/>
      <c r="M15" s="288"/>
      <c r="N15" s="294"/>
      <c r="O15" s="109"/>
      <c r="P15" s="109">
        <v>0</v>
      </c>
      <c r="Q15" s="110"/>
      <c r="R15" s="110"/>
      <c r="S15" s="288"/>
      <c r="T15" s="294"/>
      <c r="U15" s="109">
        <v>0</v>
      </c>
      <c r="V15" s="110"/>
      <c r="W15" s="110"/>
      <c r="X15" s="109">
        <v>0</v>
      </c>
      <c r="Y15" s="110"/>
      <c r="Z15" s="110"/>
      <c r="AA15" s="109">
        <v>0</v>
      </c>
      <c r="AB15" s="110"/>
      <c r="AC15" s="110"/>
      <c r="AD15" s="109">
        <v>0</v>
      </c>
      <c r="AE15" s="291"/>
      <c r="AF15" s="291"/>
      <c r="AG15" s="291"/>
      <c r="AH15" s="294"/>
      <c r="AI15" s="109">
        <v>0</v>
      </c>
      <c r="AJ15" s="291"/>
      <c r="AK15" s="291"/>
      <c r="AL15" s="291"/>
      <c r="AM15" s="294"/>
      <c r="AN15" s="109">
        <v>0</v>
      </c>
      <c r="AO15" s="110"/>
      <c r="AP15" s="110"/>
      <c r="AQ15" s="288"/>
      <c r="AR15" s="294"/>
      <c r="AS15" s="109">
        <v>0</v>
      </c>
      <c r="AT15" s="113">
        <v>2109.1999999999998</v>
      </c>
      <c r="AU15" s="113">
        <v>0</v>
      </c>
      <c r="AV15" s="311"/>
      <c r="AW15" s="318"/>
    </row>
    <row r="16" spans="1:49" ht="25.5" x14ac:dyDescent="0.2">
      <c r="B16" s="155" t="s">
        <v>233</v>
      </c>
      <c r="C16" s="62" t="s">
        <v>61</v>
      </c>
      <c r="D16" s="109">
        <v>78087.739999999962</v>
      </c>
      <c r="E16" s="289"/>
      <c r="F16" s="290"/>
      <c r="G16" s="291"/>
      <c r="H16" s="291"/>
      <c r="I16" s="293"/>
      <c r="J16" s="109">
        <v>25228.859999999993</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-281210.88</v>
      </c>
      <c r="AO16" s="289"/>
      <c r="AP16" s="290"/>
      <c r="AQ16" s="291"/>
      <c r="AR16" s="291"/>
      <c r="AS16" s="109">
        <v>0</v>
      </c>
      <c r="AT16" s="113">
        <v>2900341.1352480105</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c r="F22" s="115"/>
      <c r="G22" s="115"/>
      <c r="H22" s="115"/>
      <c r="I22" s="114"/>
      <c r="J22" s="114">
        <v>0</v>
      </c>
      <c r="K22" s="115"/>
      <c r="L22" s="115"/>
      <c r="M22" s="115"/>
      <c r="N22" s="115"/>
      <c r="O22" s="114"/>
      <c r="P22" s="114">
        <v>0</v>
      </c>
      <c r="Q22" s="115"/>
      <c r="R22" s="115"/>
      <c r="S22" s="115"/>
      <c r="T22" s="115"/>
      <c r="U22" s="114">
        <v>0</v>
      </c>
      <c r="V22" s="115"/>
      <c r="W22" s="115"/>
      <c r="X22" s="114">
        <v>0</v>
      </c>
      <c r="Y22" s="115"/>
      <c r="Z22" s="115"/>
      <c r="AA22" s="114">
        <v>0</v>
      </c>
      <c r="AB22" s="115"/>
      <c r="AC22" s="115"/>
      <c r="AD22" s="114">
        <v>0</v>
      </c>
      <c r="AE22" s="291"/>
      <c r="AF22" s="291"/>
      <c r="AG22" s="291"/>
      <c r="AH22" s="291"/>
      <c r="AI22" s="114">
        <v>0</v>
      </c>
      <c r="AJ22" s="291"/>
      <c r="AK22" s="291"/>
      <c r="AL22" s="291"/>
      <c r="AM22" s="291"/>
      <c r="AN22" s="114">
        <v>0</v>
      </c>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-539.96081353083935</v>
      </c>
      <c r="E25" s="110">
        <v>-539.96079999999995</v>
      </c>
      <c r="F25" s="110"/>
      <c r="G25" s="110"/>
      <c r="H25" s="110"/>
      <c r="I25" s="109">
        <v>0</v>
      </c>
      <c r="J25" s="109">
        <v>-24.526129732002495</v>
      </c>
      <c r="K25" s="110">
        <v>-24.5261</v>
      </c>
      <c r="L25" s="110"/>
      <c r="M25" s="110"/>
      <c r="N25" s="110"/>
      <c r="O25" s="109"/>
      <c r="P25" s="109">
        <v>390.62770247472514</v>
      </c>
      <c r="Q25" s="110">
        <v>390.6277</v>
      </c>
      <c r="R25" s="110"/>
      <c r="S25" s="110"/>
      <c r="T25" s="110"/>
      <c r="U25" s="109">
        <v>0</v>
      </c>
      <c r="V25" s="110"/>
      <c r="W25" s="110"/>
      <c r="X25" s="109">
        <v>0</v>
      </c>
      <c r="Y25" s="110"/>
      <c r="Z25" s="110"/>
      <c r="AA25" s="109">
        <v>0</v>
      </c>
      <c r="AB25" s="110"/>
      <c r="AC25" s="110"/>
      <c r="AD25" s="109">
        <v>0</v>
      </c>
      <c r="AE25" s="291"/>
      <c r="AF25" s="291"/>
      <c r="AG25" s="291"/>
      <c r="AH25" s="294"/>
      <c r="AI25" s="109">
        <v>0</v>
      </c>
      <c r="AJ25" s="291"/>
      <c r="AK25" s="291"/>
      <c r="AL25" s="291"/>
      <c r="AM25" s="294"/>
      <c r="AN25" s="109">
        <v>-756.59918935565599</v>
      </c>
      <c r="AO25" s="110">
        <v>-757</v>
      </c>
      <c r="AP25" s="110"/>
      <c r="AQ25" s="110"/>
      <c r="AR25" s="110"/>
      <c r="AS25" s="109">
        <v>0</v>
      </c>
      <c r="AT25" s="113">
        <v>-422729.03100322635</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333265.80393140588</v>
      </c>
      <c r="E31" s="110">
        <v>333265.8039</v>
      </c>
      <c r="F31" s="110"/>
      <c r="G31" s="110"/>
      <c r="H31" s="110"/>
      <c r="I31" s="109">
        <v>0</v>
      </c>
      <c r="J31" s="109">
        <v>35988.126908586695</v>
      </c>
      <c r="K31" s="110">
        <v>35988.126900000003</v>
      </c>
      <c r="L31" s="110"/>
      <c r="M31" s="110"/>
      <c r="N31" s="110"/>
      <c r="O31" s="109"/>
      <c r="P31" s="109">
        <v>-75287.87999999999</v>
      </c>
      <c r="Q31" s="110">
        <v>-75287.88</v>
      </c>
      <c r="R31" s="110"/>
      <c r="S31" s="110"/>
      <c r="T31" s="110"/>
      <c r="U31" s="109">
        <v>0</v>
      </c>
      <c r="V31" s="110"/>
      <c r="W31" s="110"/>
      <c r="X31" s="109">
        <v>0</v>
      </c>
      <c r="Y31" s="110"/>
      <c r="Z31" s="110"/>
      <c r="AA31" s="109">
        <v>0</v>
      </c>
      <c r="AB31" s="110"/>
      <c r="AC31" s="110"/>
      <c r="AD31" s="109">
        <v>0</v>
      </c>
      <c r="AE31" s="291"/>
      <c r="AF31" s="291"/>
      <c r="AG31" s="291"/>
      <c r="AH31" s="291"/>
      <c r="AI31" s="109">
        <v>0</v>
      </c>
      <c r="AJ31" s="291"/>
      <c r="AK31" s="291"/>
      <c r="AL31" s="291"/>
      <c r="AM31" s="291"/>
      <c r="AN31" s="109">
        <v>17619.370461122791</v>
      </c>
      <c r="AO31" s="110">
        <v>17619</v>
      </c>
      <c r="AP31" s="110"/>
      <c r="AQ31" s="110"/>
      <c r="AR31" s="110"/>
      <c r="AS31" s="109">
        <v>0</v>
      </c>
      <c r="AT31" s="113">
        <v>5234841.9386988841</v>
      </c>
      <c r="AU31" s="113">
        <v>0</v>
      </c>
      <c r="AV31" s="113"/>
      <c r="AW31" s="318"/>
    </row>
    <row r="32" spans="1:49" ht="25.5" x14ac:dyDescent="0.2">
      <c r="B32" s="158" t="s">
        <v>249</v>
      </c>
      <c r="C32" s="62" t="s">
        <v>82</v>
      </c>
      <c r="D32" s="109">
        <v>0</v>
      </c>
      <c r="E32" s="110"/>
      <c r="F32" s="110"/>
      <c r="G32" s="110"/>
      <c r="H32" s="110"/>
      <c r="I32" s="109"/>
      <c r="J32" s="109">
        <v>0</v>
      </c>
      <c r="K32" s="110"/>
      <c r="L32" s="110"/>
      <c r="M32" s="110"/>
      <c r="N32" s="110"/>
      <c r="O32" s="109"/>
      <c r="P32" s="109">
        <v>0</v>
      </c>
      <c r="Q32" s="110"/>
      <c r="R32" s="110"/>
      <c r="S32" s="110"/>
      <c r="T32" s="110"/>
      <c r="U32" s="109">
        <v>0</v>
      </c>
      <c r="V32" s="110"/>
      <c r="W32" s="110"/>
      <c r="X32" s="109">
        <v>0</v>
      </c>
      <c r="Y32" s="110"/>
      <c r="Z32" s="110"/>
      <c r="AA32" s="109">
        <v>0</v>
      </c>
      <c r="AB32" s="110"/>
      <c r="AC32" s="110"/>
      <c r="AD32" s="109">
        <v>0</v>
      </c>
      <c r="AE32" s="291"/>
      <c r="AF32" s="291"/>
      <c r="AG32" s="291"/>
      <c r="AH32" s="291"/>
      <c r="AI32" s="109">
        <v>0</v>
      </c>
      <c r="AJ32" s="291"/>
      <c r="AK32" s="291"/>
      <c r="AL32" s="291"/>
      <c r="AM32" s="291"/>
      <c r="AN32" s="109">
        <v>0</v>
      </c>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2550.2844987802905</v>
      </c>
      <c r="E35" s="110">
        <v>2550.2845000000002</v>
      </c>
      <c r="F35" s="110"/>
      <c r="G35" s="110"/>
      <c r="H35" s="110"/>
      <c r="I35" s="109">
        <v>0</v>
      </c>
      <c r="J35" s="109">
        <v>225.49493933244648</v>
      </c>
      <c r="K35" s="110">
        <v>225.4949</v>
      </c>
      <c r="L35" s="110"/>
      <c r="M35" s="110"/>
      <c r="N35" s="110"/>
      <c r="O35" s="109"/>
      <c r="P35" s="109">
        <v>0</v>
      </c>
      <c r="Q35" s="110">
        <v>0</v>
      </c>
      <c r="R35" s="110"/>
      <c r="S35" s="110"/>
      <c r="T35" s="110"/>
      <c r="U35" s="109">
        <v>0</v>
      </c>
      <c r="V35" s="110"/>
      <c r="W35" s="110"/>
      <c r="X35" s="109">
        <v>0</v>
      </c>
      <c r="Y35" s="110"/>
      <c r="Z35" s="110"/>
      <c r="AA35" s="109">
        <v>0</v>
      </c>
      <c r="AB35" s="110"/>
      <c r="AC35" s="110"/>
      <c r="AD35" s="109">
        <v>0</v>
      </c>
      <c r="AE35" s="291"/>
      <c r="AF35" s="291"/>
      <c r="AG35" s="291"/>
      <c r="AH35" s="291"/>
      <c r="AI35" s="109">
        <v>0</v>
      </c>
      <c r="AJ35" s="291"/>
      <c r="AK35" s="291"/>
      <c r="AL35" s="291"/>
      <c r="AM35" s="291"/>
      <c r="AN35" s="109">
        <v>457.38506020817698</v>
      </c>
      <c r="AO35" s="110">
        <v>457</v>
      </c>
      <c r="AP35" s="110"/>
      <c r="AQ35" s="110"/>
      <c r="AR35" s="110"/>
      <c r="AS35" s="109">
        <v>0</v>
      </c>
      <c r="AT35" s="113">
        <v>571421.28550167906</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c r="F37" s="118"/>
      <c r="G37" s="118"/>
      <c r="H37" s="118"/>
      <c r="I37" s="117"/>
      <c r="J37" s="117">
        <v>0</v>
      </c>
      <c r="K37" s="118"/>
      <c r="L37" s="118"/>
      <c r="M37" s="118"/>
      <c r="N37" s="118"/>
      <c r="O37" s="117"/>
      <c r="P37" s="117">
        <v>0</v>
      </c>
      <c r="Q37" s="118"/>
      <c r="R37" s="118"/>
      <c r="S37" s="118"/>
      <c r="T37" s="118"/>
      <c r="U37" s="117">
        <v>0</v>
      </c>
      <c r="V37" s="118"/>
      <c r="W37" s="118"/>
      <c r="X37" s="117">
        <v>0</v>
      </c>
      <c r="Y37" s="118"/>
      <c r="Z37" s="118"/>
      <c r="AA37" s="117">
        <v>0</v>
      </c>
      <c r="AB37" s="118"/>
      <c r="AC37" s="118"/>
      <c r="AD37" s="117">
        <v>0</v>
      </c>
      <c r="AE37" s="295"/>
      <c r="AF37" s="295"/>
      <c r="AG37" s="295"/>
      <c r="AH37" s="296"/>
      <c r="AI37" s="117">
        <v>0</v>
      </c>
      <c r="AJ37" s="295"/>
      <c r="AK37" s="295"/>
      <c r="AL37" s="295"/>
      <c r="AM37" s="296"/>
      <c r="AN37" s="117">
        <v>0</v>
      </c>
      <c r="AO37" s="118"/>
      <c r="AP37" s="118"/>
      <c r="AQ37" s="118"/>
      <c r="AR37" s="118"/>
      <c r="AS37" s="117">
        <v>0</v>
      </c>
      <c r="AT37" s="119">
        <v>0</v>
      </c>
      <c r="AU37" s="119">
        <v>0</v>
      </c>
      <c r="AV37" s="119"/>
      <c r="AW37" s="317"/>
    </row>
    <row r="38" spans="1:49" x14ac:dyDescent="0.2">
      <c r="B38" s="155" t="s">
        <v>255</v>
      </c>
      <c r="C38" s="62" t="s">
        <v>16</v>
      </c>
      <c r="D38" s="109">
        <v>0</v>
      </c>
      <c r="E38" s="110"/>
      <c r="F38" s="110"/>
      <c r="G38" s="110"/>
      <c r="H38" s="110"/>
      <c r="I38" s="109"/>
      <c r="J38" s="109">
        <v>0</v>
      </c>
      <c r="K38" s="110"/>
      <c r="L38" s="110"/>
      <c r="M38" s="110"/>
      <c r="N38" s="110"/>
      <c r="O38" s="109"/>
      <c r="P38" s="109">
        <v>0</v>
      </c>
      <c r="Q38" s="110"/>
      <c r="R38" s="110"/>
      <c r="S38" s="110"/>
      <c r="T38" s="110"/>
      <c r="U38" s="109">
        <v>0</v>
      </c>
      <c r="V38" s="110"/>
      <c r="W38" s="110"/>
      <c r="X38" s="109">
        <v>0</v>
      </c>
      <c r="Y38" s="110"/>
      <c r="Z38" s="110"/>
      <c r="AA38" s="109">
        <v>0</v>
      </c>
      <c r="AB38" s="110"/>
      <c r="AC38" s="110"/>
      <c r="AD38" s="109">
        <v>0</v>
      </c>
      <c r="AE38" s="291"/>
      <c r="AF38" s="291"/>
      <c r="AG38" s="291"/>
      <c r="AH38" s="291"/>
      <c r="AI38" s="109">
        <v>0</v>
      </c>
      <c r="AJ38" s="291"/>
      <c r="AK38" s="291"/>
      <c r="AL38" s="291"/>
      <c r="AM38" s="291"/>
      <c r="AN38" s="109">
        <v>0</v>
      </c>
      <c r="AO38" s="110"/>
      <c r="AP38" s="110"/>
      <c r="AQ38" s="110"/>
      <c r="AR38" s="110"/>
      <c r="AS38" s="109">
        <v>0</v>
      </c>
      <c r="AT38" s="113">
        <v>0</v>
      </c>
      <c r="AU38" s="113">
        <v>0</v>
      </c>
      <c r="AV38" s="113"/>
      <c r="AW38" s="318"/>
    </row>
    <row r="39" spans="1:49" x14ac:dyDescent="0.2">
      <c r="B39" s="158" t="s">
        <v>256</v>
      </c>
      <c r="C39" s="62" t="s">
        <v>17</v>
      </c>
      <c r="D39" s="109">
        <v>0</v>
      </c>
      <c r="E39" s="110"/>
      <c r="F39" s="110"/>
      <c r="G39" s="110"/>
      <c r="H39" s="110"/>
      <c r="I39" s="109"/>
      <c r="J39" s="109">
        <v>0</v>
      </c>
      <c r="K39" s="110"/>
      <c r="L39" s="110"/>
      <c r="M39" s="110"/>
      <c r="N39" s="110"/>
      <c r="O39" s="109"/>
      <c r="P39" s="109">
        <v>0</v>
      </c>
      <c r="Q39" s="110"/>
      <c r="R39" s="110"/>
      <c r="S39" s="110"/>
      <c r="T39" s="110"/>
      <c r="U39" s="109">
        <v>0</v>
      </c>
      <c r="V39" s="110"/>
      <c r="W39" s="110"/>
      <c r="X39" s="109">
        <v>0</v>
      </c>
      <c r="Y39" s="110"/>
      <c r="Z39" s="110"/>
      <c r="AA39" s="109">
        <v>0</v>
      </c>
      <c r="AB39" s="110"/>
      <c r="AC39" s="110"/>
      <c r="AD39" s="109">
        <v>0</v>
      </c>
      <c r="AE39" s="291"/>
      <c r="AF39" s="291"/>
      <c r="AG39" s="291"/>
      <c r="AH39" s="291"/>
      <c r="AI39" s="109">
        <v>0</v>
      </c>
      <c r="AJ39" s="291"/>
      <c r="AK39" s="291"/>
      <c r="AL39" s="291"/>
      <c r="AM39" s="291"/>
      <c r="AN39" s="109">
        <v>0</v>
      </c>
      <c r="AO39" s="110"/>
      <c r="AP39" s="110"/>
      <c r="AQ39" s="110"/>
      <c r="AR39" s="110"/>
      <c r="AS39" s="109">
        <v>0</v>
      </c>
      <c r="AT39" s="113">
        <v>0</v>
      </c>
      <c r="AU39" s="113">
        <v>0</v>
      </c>
      <c r="AV39" s="113"/>
      <c r="AW39" s="318"/>
    </row>
    <row r="40" spans="1:49" x14ac:dyDescent="0.2">
      <c r="B40" s="158" t="s">
        <v>257</v>
      </c>
      <c r="C40" s="62" t="s">
        <v>38</v>
      </c>
      <c r="D40" s="109">
        <v>0</v>
      </c>
      <c r="E40" s="110"/>
      <c r="F40" s="110"/>
      <c r="G40" s="110"/>
      <c r="H40" s="110"/>
      <c r="I40" s="109"/>
      <c r="J40" s="109">
        <v>0</v>
      </c>
      <c r="K40" s="110"/>
      <c r="L40" s="110"/>
      <c r="M40" s="110"/>
      <c r="N40" s="110"/>
      <c r="O40" s="109"/>
      <c r="P40" s="109">
        <v>0</v>
      </c>
      <c r="Q40" s="110"/>
      <c r="R40" s="110"/>
      <c r="S40" s="110"/>
      <c r="T40" s="110"/>
      <c r="U40" s="109">
        <v>0</v>
      </c>
      <c r="V40" s="110"/>
      <c r="W40" s="110"/>
      <c r="X40" s="109">
        <v>0</v>
      </c>
      <c r="Y40" s="110"/>
      <c r="Z40" s="110"/>
      <c r="AA40" s="109">
        <v>0</v>
      </c>
      <c r="AB40" s="110"/>
      <c r="AC40" s="110"/>
      <c r="AD40" s="109">
        <v>0</v>
      </c>
      <c r="AE40" s="291"/>
      <c r="AF40" s="291"/>
      <c r="AG40" s="291"/>
      <c r="AH40" s="291"/>
      <c r="AI40" s="109">
        <v>0</v>
      </c>
      <c r="AJ40" s="291"/>
      <c r="AK40" s="291"/>
      <c r="AL40" s="291"/>
      <c r="AM40" s="291"/>
      <c r="AN40" s="109">
        <v>0</v>
      </c>
      <c r="AO40" s="110"/>
      <c r="AP40" s="110"/>
      <c r="AQ40" s="110"/>
      <c r="AR40" s="110"/>
      <c r="AS40" s="109">
        <v>0</v>
      </c>
      <c r="AT40" s="113">
        <v>0</v>
      </c>
      <c r="AU40" s="113">
        <v>0</v>
      </c>
      <c r="AV40" s="113"/>
      <c r="AW40" s="318"/>
    </row>
    <row r="41" spans="1:49" s="5" customFormat="1" ht="25.5" x14ac:dyDescent="0.2">
      <c r="A41" s="35"/>
      <c r="B41" s="158" t="s">
        <v>258</v>
      </c>
      <c r="C41" s="62" t="s">
        <v>129</v>
      </c>
      <c r="D41" s="109">
        <v>0</v>
      </c>
      <c r="E41" s="110"/>
      <c r="F41" s="110"/>
      <c r="G41" s="110"/>
      <c r="H41" s="110"/>
      <c r="I41" s="109"/>
      <c r="J41" s="109">
        <v>0</v>
      </c>
      <c r="K41" s="110"/>
      <c r="L41" s="110"/>
      <c r="M41" s="110"/>
      <c r="N41" s="110"/>
      <c r="O41" s="109"/>
      <c r="P41" s="109">
        <v>0</v>
      </c>
      <c r="Q41" s="110"/>
      <c r="R41" s="110"/>
      <c r="S41" s="110"/>
      <c r="T41" s="110"/>
      <c r="U41" s="109">
        <v>0</v>
      </c>
      <c r="V41" s="110"/>
      <c r="W41" s="110"/>
      <c r="X41" s="109">
        <v>0</v>
      </c>
      <c r="Y41" s="110"/>
      <c r="Z41" s="110"/>
      <c r="AA41" s="109">
        <v>0</v>
      </c>
      <c r="AB41" s="110"/>
      <c r="AC41" s="110"/>
      <c r="AD41" s="109">
        <v>0</v>
      </c>
      <c r="AE41" s="291"/>
      <c r="AF41" s="291"/>
      <c r="AG41" s="291"/>
      <c r="AH41" s="291"/>
      <c r="AI41" s="109">
        <v>0</v>
      </c>
      <c r="AJ41" s="291"/>
      <c r="AK41" s="291"/>
      <c r="AL41" s="291"/>
      <c r="AM41" s="291"/>
      <c r="AN41" s="109">
        <v>0</v>
      </c>
      <c r="AO41" s="110"/>
      <c r="AP41" s="110"/>
      <c r="AQ41" s="110"/>
      <c r="AR41" s="110"/>
      <c r="AS41" s="109">
        <v>0</v>
      </c>
      <c r="AT41" s="113">
        <v>0</v>
      </c>
      <c r="AU41" s="113">
        <v>0</v>
      </c>
      <c r="AV41" s="113"/>
      <c r="AW41" s="318"/>
    </row>
    <row r="42" spans="1:49" s="5" customFormat="1" ht="24.95" customHeight="1" x14ac:dyDescent="0.2">
      <c r="A42" s="35"/>
      <c r="B42" s="155" t="s">
        <v>259</v>
      </c>
      <c r="C42" s="62" t="s">
        <v>87</v>
      </c>
      <c r="D42" s="109">
        <v>0</v>
      </c>
      <c r="E42" s="110"/>
      <c r="F42" s="110"/>
      <c r="G42" s="110"/>
      <c r="H42" s="110"/>
      <c r="I42" s="109"/>
      <c r="J42" s="109">
        <v>0</v>
      </c>
      <c r="K42" s="110"/>
      <c r="L42" s="110"/>
      <c r="M42" s="110"/>
      <c r="N42" s="110"/>
      <c r="O42" s="109"/>
      <c r="P42" s="109">
        <v>0</v>
      </c>
      <c r="Q42" s="110"/>
      <c r="R42" s="110"/>
      <c r="S42" s="110"/>
      <c r="T42" s="110"/>
      <c r="U42" s="109">
        <v>0</v>
      </c>
      <c r="V42" s="110"/>
      <c r="W42" s="110"/>
      <c r="X42" s="109">
        <v>0</v>
      </c>
      <c r="Y42" s="110"/>
      <c r="Z42" s="110"/>
      <c r="AA42" s="109">
        <v>0</v>
      </c>
      <c r="AB42" s="110"/>
      <c r="AC42" s="110"/>
      <c r="AD42" s="109">
        <v>0</v>
      </c>
      <c r="AE42" s="291"/>
      <c r="AF42" s="291"/>
      <c r="AG42" s="291"/>
      <c r="AH42" s="291"/>
      <c r="AI42" s="109">
        <v>0</v>
      </c>
      <c r="AJ42" s="291"/>
      <c r="AK42" s="291"/>
      <c r="AL42" s="291"/>
      <c r="AM42" s="291"/>
      <c r="AN42" s="109">
        <v>0</v>
      </c>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6379.6050725414862</v>
      </c>
      <c r="E44" s="118">
        <v>6379.6050999999998</v>
      </c>
      <c r="F44" s="118"/>
      <c r="G44" s="118"/>
      <c r="H44" s="118"/>
      <c r="I44" s="117">
        <v>0</v>
      </c>
      <c r="J44" s="117">
        <v>435.80308537440328</v>
      </c>
      <c r="K44" s="118">
        <v>435.80309999999997</v>
      </c>
      <c r="L44" s="118"/>
      <c r="M44" s="118"/>
      <c r="N44" s="118"/>
      <c r="O44" s="117"/>
      <c r="P44" s="117">
        <v>0</v>
      </c>
      <c r="Q44" s="118">
        <v>0</v>
      </c>
      <c r="R44" s="118"/>
      <c r="S44" s="118"/>
      <c r="T44" s="118"/>
      <c r="U44" s="117">
        <v>0</v>
      </c>
      <c r="V44" s="118"/>
      <c r="W44" s="118"/>
      <c r="X44" s="117">
        <v>0</v>
      </c>
      <c r="Y44" s="118"/>
      <c r="Z44" s="118"/>
      <c r="AA44" s="117">
        <v>0</v>
      </c>
      <c r="AB44" s="118"/>
      <c r="AC44" s="118"/>
      <c r="AD44" s="117">
        <v>0</v>
      </c>
      <c r="AE44" s="295"/>
      <c r="AF44" s="295"/>
      <c r="AG44" s="295"/>
      <c r="AH44" s="296"/>
      <c r="AI44" s="117">
        <v>0</v>
      </c>
      <c r="AJ44" s="295"/>
      <c r="AK44" s="295"/>
      <c r="AL44" s="295"/>
      <c r="AM44" s="296"/>
      <c r="AN44" s="117">
        <v>0</v>
      </c>
      <c r="AO44" s="118"/>
      <c r="AP44" s="118"/>
      <c r="AQ44" s="118"/>
      <c r="AR44" s="118"/>
      <c r="AS44" s="117">
        <v>0</v>
      </c>
      <c r="AT44" s="119">
        <v>312392.04973181098</v>
      </c>
      <c r="AU44" s="119">
        <v>0</v>
      </c>
      <c r="AV44" s="119"/>
      <c r="AW44" s="317"/>
    </row>
    <row r="45" spans="1:49" x14ac:dyDescent="0.2">
      <c r="B45" s="161" t="s">
        <v>262</v>
      </c>
      <c r="C45" s="62" t="s">
        <v>19</v>
      </c>
      <c r="D45" s="109">
        <v>0</v>
      </c>
      <c r="E45" s="110"/>
      <c r="F45" s="110"/>
      <c r="G45" s="110"/>
      <c r="H45" s="110"/>
      <c r="I45" s="109"/>
      <c r="J45" s="109">
        <v>0</v>
      </c>
      <c r="K45" s="110"/>
      <c r="L45" s="110"/>
      <c r="M45" s="110"/>
      <c r="N45" s="110"/>
      <c r="O45" s="109"/>
      <c r="P45" s="109">
        <v>0</v>
      </c>
      <c r="Q45" s="110"/>
      <c r="R45" s="110"/>
      <c r="S45" s="110"/>
      <c r="T45" s="110"/>
      <c r="U45" s="109">
        <v>0</v>
      </c>
      <c r="V45" s="110"/>
      <c r="W45" s="110"/>
      <c r="X45" s="109">
        <v>0</v>
      </c>
      <c r="Y45" s="110"/>
      <c r="Z45" s="110"/>
      <c r="AA45" s="109">
        <v>0</v>
      </c>
      <c r="AB45" s="110"/>
      <c r="AC45" s="110"/>
      <c r="AD45" s="109">
        <v>0</v>
      </c>
      <c r="AE45" s="291"/>
      <c r="AF45" s="291"/>
      <c r="AG45" s="291"/>
      <c r="AH45" s="291"/>
      <c r="AI45" s="109">
        <v>0</v>
      </c>
      <c r="AJ45" s="291"/>
      <c r="AK45" s="291"/>
      <c r="AL45" s="291"/>
      <c r="AM45" s="291"/>
      <c r="AN45" s="109">
        <v>0</v>
      </c>
      <c r="AO45" s="110"/>
      <c r="AP45" s="110"/>
      <c r="AQ45" s="110"/>
      <c r="AR45" s="110"/>
      <c r="AS45" s="109">
        <v>0</v>
      </c>
      <c r="AT45" s="113">
        <v>0</v>
      </c>
      <c r="AU45" s="113">
        <v>0</v>
      </c>
      <c r="AV45" s="113"/>
      <c r="AW45" s="318"/>
    </row>
    <row r="46" spans="1:49" x14ac:dyDescent="0.2">
      <c r="B46" s="161" t="s">
        <v>263</v>
      </c>
      <c r="C46" s="62" t="s">
        <v>20</v>
      </c>
      <c r="D46" s="109">
        <v>22721.731340050908</v>
      </c>
      <c r="E46" s="110">
        <v>22721.731299999999</v>
      </c>
      <c r="F46" s="110"/>
      <c r="G46" s="110"/>
      <c r="H46" s="110"/>
      <c r="I46" s="109">
        <v>0</v>
      </c>
      <c r="J46" s="109">
        <v>1431.1129955244555</v>
      </c>
      <c r="K46" s="110">
        <v>1431.1130000000001</v>
      </c>
      <c r="L46" s="110"/>
      <c r="M46" s="110"/>
      <c r="N46" s="110"/>
      <c r="O46" s="109"/>
      <c r="P46" s="109">
        <v>0</v>
      </c>
      <c r="Q46" s="110">
        <v>0</v>
      </c>
      <c r="R46" s="110"/>
      <c r="S46" s="110"/>
      <c r="T46" s="110"/>
      <c r="U46" s="109">
        <v>0</v>
      </c>
      <c r="V46" s="110"/>
      <c r="W46" s="110"/>
      <c r="X46" s="109">
        <v>0</v>
      </c>
      <c r="Y46" s="110"/>
      <c r="Z46" s="110"/>
      <c r="AA46" s="109">
        <v>0</v>
      </c>
      <c r="AB46" s="110"/>
      <c r="AC46" s="110"/>
      <c r="AD46" s="109">
        <v>0</v>
      </c>
      <c r="AE46" s="291"/>
      <c r="AF46" s="291"/>
      <c r="AG46" s="291"/>
      <c r="AH46" s="291"/>
      <c r="AI46" s="109">
        <v>0</v>
      </c>
      <c r="AJ46" s="291"/>
      <c r="AK46" s="291"/>
      <c r="AL46" s="291"/>
      <c r="AM46" s="291"/>
      <c r="AN46" s="109">
        <v>1419.8317456046539</v>
      </c>
      <c r="AO46" s="110">
        <v>1420</v>
      </c>
      <c r="AP46" s="110"/>
      <c r="AQ46" s="110"/>
      <c r="AR46" s="110"/>
      <c r="AS46" s="109">
        <v>0</v>
      </c>
      <c r="AT46" s="113">
        <v>235579.42197838263</v>
      </c>
      <c r="AU46" s="113">
        <v>0</v>
      </c>
      <c r="AV46" s="113"/>
      <c r="AW46" s="318"/>
    </row>
    <row r="47" spans="1:49" x14ac:dyDescent="0.2">
      <c r="B47" s="161" t="s">
        <v>264</v>
      </c>
      <c r="C47" s="62" t="s">
        <v>21</v>
      </c>
      <c r="D47" s="109">
        <v>8781.6099999999988</v>
      </c>
      <c r="E47" s="110">
        <v>8781.61</v>
      </c>
      <c r="F47" s="110"/>
      <c r="G47" s="110"/>
      <c r="H47" s="110"/>
      <c r="I47" s="109">
        <v>0</v>
      </c>
      <c r="J47" s="109">
        <v>2356.3200000000002</v>
      </c>
      <c r="K47" s="110">
        <v>2356.3200000000002</v>
      </c>
      <c r="L47" s="110"/>
      <c r="M47" s="110"/>
      <c r="N47" s="110"/>
      <c r="O47" s="109"/>
      <c r="P47" s="109">
        <v>-617.02</v>
      </c>
      <c r="Q47" s="110">
        <v>-617.02</v>
      </c>
      <c r="R47" s="110"/>
      <c r="S47" s="110"/>
      <c r="T47" s="110"/>
      <c r="U47" s="109">
        <v>0</v>
      </c>
      <c r="V47" s="110"/>
      <c r="W47" s="110"/>
      <c r="X47" s="109">
        <v>0</v>
      </c>
      <c r="Y47" s="110"/>
      <c r="Z47" s="110"/>
      <c r="AA47" s="109">
        <v>0</v>
      </c>
      <c r="AB47" s="110"/>
      <c r="AC47" s="110"/>
      <c r="AD47" s="109">
        <v>0</v>
      </c>
      <c r="AE47" s="291"/>
      <c r="AF47" s="291"/>
      <c r="AG47" s="291"/>
      <c r="AH47" s="291"/>
      <c r="AI47" s="109">
        <v>0</v>
      </c>
      <c r="AJ47" s="291"/>
      <c r="AK47" s="291"/>
      <c r="AL47" s="291"/>
      <c r="AM47" s="291"/>
      <c r="AN47" s="109">
        <v>158711.68999999997</v>
      </c>
      <c r="AO47" s="110">
        <v>158712</v>
      </c>
      <c r="AP47" s="110"/>
      <c r="AQ47" s="110"/>
      <c r="AR47" s="110"/>
      <c r="AS47" s="109">
        <v>0</v>
      </c>
      <c r="AT47" s="113">
        <v>73378153.890000001</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1267704.0284000488</v>
      </c>
      <c r="E51" s="110">
        <v>1267704.0284</v>
      </c>
      <c r="F51" s="110"/>
      <c r="G51" s="110"/>
      <c r="H51" s="110"/>
      <c r="I51" s="109">
        <v>0</v>
      </c>
      <c r="J51" s="109">
        <v>62393.2437372641</v>
      </c>
      <c r="K51" s="110">
        <v>62393.243699999999</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v>-46789.650001635324</v>
      </c>
      <c r="AO51" s="110">
        <v>-46790</v>
      </c>
      <c r="AP51" s="110"/>
      <c r="AQ51" s="110"/>
      <c r="AR51" s="110"/>
      <c r="AS51" s="109">
        <v>0</v>
      </c>
      <c r="AT51" s="113">
        <v>-5372683.6402341677</v>
      </c>
      <c r="AU51" s="113">
        <v>0</v>
      </c>
      <c r="AV51" s="113"/>
      <c r="AW51" s="318"/>
    </row>
    <row r="52" spans="2:49" ht="25.5" x14ac:dyDescent="0.2">
      <c r="B52" s="155" t="s">
        <v>268</v>
      </c>
      <c r="C52" s="62" t="s">
        <v>89</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v>0</v>
      </c>
      <c r="AE52" s="291"/>
      <c r="AF52" s="291"/>
      <c r="AG52" s="291"/>
      <c r="AH52" s="291"/>
      <c r="AI52" s="109">
        <v>0</v>
      </c>
      <c r="AJ52" s="291"/>
      <c r="AK52" s="291"/>
      <c r="AL52" s="291"/>
      <c r="AM52" s="291"/>
      <c r="AN52" s="109">
        <v>0</v>
      </c>
      <c r="AO52" s="110"/>
      <c r="AP52" s="110"/>
      <c r="AQ52" s="110"/>
      <c r="AR52" s="110"/>
      <c r="AS52" s="109">
        <v>0</v>
      </c>
      <c r="AT52" s="113">
        <v>0</v>
      </c>
      <c r="AU52" s="113">
        <v>0</v>
      </c>
      <c r="AV52" s="113"/>
      <c r="AW52" s="318"/>
    </row>
    <row r="53" spans="2:49" ht="25.5" x14ac:dyDescent="0.2">
      <c r="B53" s="155" t="s">
        <v>269</v>
      </c>
      <c r="C53" s="62" t="s">
        <v>88</v>
      </c>
      <c r="D53" s="109">
        <v>0</v>
      </c>
      <c r="E53" s="110"/>
      <c r="F53" s="110"/>
      <c r="G53" s="289"/>
      <c r="H53" s="289"/>
      <c r="I53" s="109"/>
      <c r="J53" s="109">
        <v>0</v>
      </c>
      <c r="K53" s="110"/>
      <c r="L53" s="110"/>
      <c r="M53" s="289"/>
      <c r="N53" s="289"/>
      <c r="O53" s="109"/>
      <c r="P53" s="109">
        <v>0</v>
      </c>
      <c r="Q53" s="110"/>
      <c r="R53" s="110"/>
      <c r="S53" s="289"/>
      <c r="T53" s="289"/>
      <c r="U53" s="109">
        <v>0</v>
      </c>
      <c r="V53" s="110"/>
      <c r="W53" s="110"/>
      <c r="X53" s="109">
        <v>0</v>
      </c>
      <c r="Y53" s="110"/>
      <c r="Z53" s="110"/>
      <c r="AA53" s="109">
        <v>0</v>
      </c>
      <c r="AB53" s="110"/>
      <c r="AC53" s="110"/>
      <c r="AD53" s="109">
        <v>0</v>
      </c>
      <c r="AE53" s="291"/>
      <c r="AF53" s="291"/>
      <c r="AG53" s="291"/>
      <c r="AH53" s="291"/>
      <c r="AI53" s="109">
        <v>0</v>
      </c>
      <c r="AJ53" s="291"/>
      <c r="AK53" s="291"/>
      <c r="AL53" s="291"/>
      <c r="AM53" s="291"/>
      <c r="AN53" s="109">
        <v>0</v>
      </c>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v>0</v>
      </c>
      <c r="K56" s="122">
        <v>0</v>
      </c>
      <c r="L56" s="122"/>
      <c r="M56" s="122"/>
      <c r="N56" s="122"/>
      <c r="O56" s="121"/>
      <c r="P56" s="121">
        <v>0</v>
      </c>
      <c r="Q56" s="122">
        <v>0</v>
      </c>
      <c r="R56" s="122"/>
      <c r="S56" s="122"/>
      <c r="T56" s="122"/>
      <c r="U56" s="121">
        <v>0</v>
      </c>
      <c r="V56" s="122"/>
      <c r="W56" s="122"/>
      <c r="X56" s="121">
        <v>0</v>
      </c>
      <c r="Y56" s="122"/>
      <c r="Z56" s="122"/>
      <c r="AA56" s="121">
        <v>0</v>
      </c>
      <c r="AB56" s="122"/>
      <c r="AC56" s="122"/>
      <c r="AD56" s="121">
        <v>0</v>
      </c>
      <c r="AE56" s="300"/>
      <c r="AF56" s="300"/>
      <c r="AG56" s="300"/>
      <c r="AH56" s="301"/>
      <c r="AI56" s="121">
        <v>0</v>
      </c>
      <c r="AJ56" s="300"/>
      <c r="AK56" s="300"/>
      <c r="AL56" s="300"/>
      <c r="AM56" s="301"/>
      <c r="AN56" s="121">
        <v>0</v>
      </c>
      <c r="AO56" s="122">
        <v>0</v>
      </c>
      <c r="AP56" s="122"/>
      <c r="AQ56" s="122"/>
      <c r="AR56" s="122"/>
      <c r="AS56" s="121">
        <v>0</v>
      </c>
      <c r="AT56" s="123">
        <v>373406</v>
      </c>
      <c r="AU56" s="123">
        <v>0</v>
      </c>
      <c r="AV56" s="123"/>
      <c r="AW56" s="309"/>
    </row>
    <row r="57" spans="2:49" x14ac:dyDescent="0.2">
      <c r="B57" s="161" t="s">
        <v>273</v>
      </c>
      <c r="C57" s="62" t="s">
        <v>25</v>
      </c>
      <c r="D57" s="124">
        <v>0</v>
      </c>
      <c r="E57" s="125">
        <v>0</v>
      </c>
      <c r="F57" s="125"/>
      <c r="G57" s="125"/>
      <c r="H57" s="125"/>
      <c r="I57" s="124">
        <v>0</v>
      </c>
      <c r="J57" s="124">
        <v>0</v>
      </c>
      <c r="K57" s="125">
        <v>0</v>
      </c>
      <c r="L57" s="125"/>
      <c r="M57" s="125"/>
      <c r="N57" s="125"/>
      <c r="O57" s="124"/>
      <c r="P57" s="124">
        <v>0</v>
      </c>
      <c r="Q57" s="125">
        <v>0</v>
      </c>
      <c r="R57" s="125"/>
      <c r="S57" s="125"/>
      <c r="T57" s="125"/>
      <c r="U57" s="124">
        <v>0</v>
      </c>
      <c r="V57" s="125"/>
      <c r="W57" s="125"/>
      <c r="X57" s="124">
        <v>0</v>
      </c>
      <c r="Y57" s="125"/>
      <c r="Z57" s="125"/>
      <c r="AA57" s="124">
        <v>0</v>
      </c>
      <c r="AB57" s="125"/>
      <c r="AC57" s="125"/>
      <c r="AD57" s="124">
        <v>0</v>
      </c>
      <c r="AE57" s="302"/>
      <c r="AF57" s="302"/>
      <c r="AG57" s="302"/>
      <c r="AH57" s="303"/>
      <c r="AI57" s="124">
        <v>0</v>
      </c>
      <c r="AJ57" s="302"/>
      <c r="AK57" s="302"/>
      <c r="AL57" s="302"/>
      <c r="AM57" s="303"/>
      <c r="AN57" s="124">
        <v>0</v>
      </c>
      <c r="AO57" s="125">
        <v>0</v>
      </c>
      <c r="AP57" s="125"/>
      <c r="AQ57" s="125"/>
      <c r="AR57" s="125"/>
      <c r="AS57" s="124">
        <v>0</v>
      </c>
      <c r="AT57" s="126">
        <v>445102</v>
      </c>
      <c r="AU57" s="126">
        <v>0</v>
      </c>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v>0</v>
      </c>
      <c r="Y58" s="125"/>
      <c r="Z58" s="125"/>
      <c r="AA58" s="124">
        <v>0</v>
      </c>
      <c r="AB58" s="125"/>
      <c r="AC58" s="125"/>
      <c r="AD58" s="124">
        <v>0</v>
      </c>
      <c r="AE58" s="302"/>
      <c r="AF58" s="302"/>
      <c r="AG58" s="302"/>
      <c r="AH58" s="303"/>
      <c r="AI58" s="124">
        <v>0</v>
      </c>
      <c r="AJ58" s="302"/>
      <c r="AK58" s="302"/>
      <c r="AL58" s="302"/>
      <c r="AM58" s="303"/>
      <c r="AN58" s="330"/>
      <c r="AO58" s="331"/>
      <c r="AP58" s="331"/>
      <c r="AQ58" s="331"/>
      <c r="AR58" s="331"/>
      <c r="AS58" s="124">
        <v>0</v>
      </c>
      <c r="AT58" s="126">
        <v>1471</v>
      </c>
      <c r="AU58" s="126">
        <v>0</v>
      </c>
      <c r="AV58" s="126"/>
      <c r="AW58" s="310"/>
    </row>
    <row r="59" spans="2:49" x14ac:dyDescent="0.2">
      <c r="B59" s="161" t="s">
        <v>275</v>
      </c>
      <c r="C59" s="62" t="s">
        <v>27</v>
      </c>
      <c r="D59" s="124">
        <v>454</v>
      </c>
      <c r="E59" s="125">
        <v>454</v>
      </c>
      <c r="F59" s="125"/>
      <c r="G59" s="125"/>
      <c r="H59" s="125"/>
      <c r="I59" s="124">
        <v>0</v>
      </c>
      <c r="J59" s="124">
        <v>0</v>
      </c>
      <c r="K59" s="125">
        <v>0</v>
      </c>
      <c r="L59" s="125"/>
      <c r="M59" s="125"/>
      <c r="N59" s="125"/>
      <c r="O59" s="124"/>
      <c r="P59" s="124">
        <v>0</v>
      </c>
      <c r="Q59" s="125">
        <v>0</v>
      </c>
      <c r="R59" s="125"/>
      <c r="S59" s="125"/>
      <c r="T59" s="125"/>
      <c r="U59" s="124">
        <v>0</v>
      </c>
      <c r="V59" s="125"/>
      <c r="W59" s="125"/>
      <c r="X59" s="124">
        <v>0</v>
      </c>
      <c r="Y59" s="125"/>
      <c r="Z59" s="125"/>
      <c r="AA59" s="124">
        <v>0</v>
      </c>
      <c r="AB59" s="125"/>
      <c r="AC59" s="125"/>
      <c r="AD59" s="124">
        <v>0</v>
      </c>
      <c r="AE59" s="302"/>
      <c r="AF59" s="302"/>
      <c r="AG59" s="302"/>
      <c r="AH59" s="303"/>
      <c r="AI59" s="124">
        <v>0</v>
      </c>
      <c r="AJ59" s="302"/>
      <c r="AK59" s="302"/>
      <c r="AL59" s="302"/>
      <c r="AM59" s="303"/>
      <c r="AN59" s="124">
        <v>5371</v>
      </c>
      <c r="AO59" s="125">
        <v>5371</v>
      </c>
      <c r="AP59" s="125"/>
      <c r="AQ59" s="125"/>
      <c r="AR59" s="125"/>
      <c r="AS59" s="124">
        <v>0</v>
      </c>
      <c r="AT59" s="126">
        <v>5234790</v>
      </c>
      <c r="AU59" s="126">
        <v>0</v>
      </c>
      <c r="AV59" s="126"/>
      <c r="AW59" s="310"/>
    </row>
    <row r="60" spans="2:49" x14ac:dyDescent="0.2">
      <c r="B60" s="161" t="s">
        <v>276</v>
      </c>
      <c r="C60" s="62"/>
      <c r="D60" s="127">
        <f>D59/12</f>
        <v>37.833333333333336</v>
      </c>
      <c r="E60" s="128">
        <v>37.833333333333336</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f>AN59/12</f>
        <v>447.58333333333331</v>
      </c>
      <c r="AO60" s="128">
        <v>448</v>
      </c>
      <c r="AP60" s="128"/>
      <c r="AQ60" s="128"/>
      <c r="AR60" s="128"/>
      <c r="AS60" s="127">
        <f>AS59/12</f>
        <v>0</v>
      </c>
      <c r="AT60" s="129">
        <f>AT59/12</f>
        <v>436232.5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10438457.159999996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3703895.574611106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283914.94</v>
      </c>
      <c r="E5" s="118">
        <v>283914.94</v>
      </c>
      <c r="F5" s="118"/>
      <c r="G5" s="130"/>
      <c r="H5" s="130"/>
      <c r="I5" s="117"/>
      <c r="J5" s="117">
        <v>12896</v>
      </c>
      <c r="K5" s="118">
        <v>12896</v>
      </c>
      <c r="L5" s="118"/>
      <c r="M5" s="118"/>
      <c r="N5" s="118"/>
      <c r="O5" s="117"/>
      <c r="P5" s="117">
        <v>-205394.61</v>
      </c>
      <c r="Q5" s="118">
        <v>-205394.61</v>
      </c>
      <c r="R5" s="118"/>
      <c r="S5" s="118"/>
      <c r="T5" s="118"/>
      <c r="U5" s="117">
        <v>0</v>
      </c>
      <c r="V5" s="118"/>
      <c r="W5" s="118"/>
      <c r="X5" s="117">
        <v>0</v>
      </c>
      <c r="Y5" s="118"/>
      <c r="Z5" s="118"/>
      <c r="AA5" s="117">
        <v>0</v>
      </c>
      <c r="AB5" s="118"/>
      <c r="AC5" s="118"/>
      <c r="AD5" s="117">
        <v>0</v>
      </c>
      <c r="AE5" s="295"/>
      <c r="AF5" s="295"/>
      <c r="AG5" s="295"/>
      <c r="AH5" s="295"/>
      <c r="AI5" s="117">
        <v>0</v>
      </c>
      <c r="AJ5" s="295"/>
      <c r="AK5" s="295"/>
      <c r="AL5" s="295"/>
      <c r="AM5" s="295"/>
      <c r="AN5" s="117">
        <v>397824.82</v>
      </c>
      <c r="AO5" s="118">
        <v>397825</v>
      </c>
      <c r="AP5" s="118"/>
      <c r="AQ5" s="118"/>
      <c r="AR5" s="118"/>
      <c r="AS5" s="117">
        <v>0</v>
      </c>
      <c r="AT5" s="119">
        <v>222273792.15000007</v>
      </c>
      <c r="AU5" s="119">
        <v>0</v>
      </c>
      <c r="AV5" s="312"/>
      <c r="AW5" s="317"/>
    </row>
    <row r="6" spans="2:49" x14ac:dyDescent="0.2">
      <c r="B6" s="176" t="s">
        <v>279</v>
      </c>
      <c r="C6" s="133" t="s">
        <v>8</v>
      </c>
      <c r="D6" s="109">
        <v>32727.809999999998</v>
      </c>
      <c r="E6" s="110">
        <v>32727.81</v>
      </c>
      <c r="F6" s="110"/>
      <c r="G6" s="111"/>
      <c r="H6" s="111"/>
      <c r="I6" s="109"/>
      <c r="J6" s="109">
        <v>0</v>
      </c>
      <c r="K6" s="110">
        <v>0</v>
      </c>
      <c r="L6" s="110"/>
      <c r="M6" s="110"/>
      <c r="N6" s="110"/>
      <c r="O6" s="109"/>
      <c r="P6" s="109">
        <v>0</v>
      </c>
      <c r="Q6" s="110">
        <v>0</v>
      </c>
      <c r="R6" s="110"/>
      <c r="S6" s="110"/>
      <c r="T6" s="110"/>
      <c r="U6" s="109">
        <v>0</v>
      </c>
      <c r="V6" s="110"/>
      <c r="W6" s="110"/>
      <c r="X6" s="109">
        <v>0</v>
      </c>
      <c r="Y6" s="110"/>
      <c r="Z6" s="110"/>
      <c r="AA6" s="109">
        <v>0</v>
      </c>
      <c r="AB6" s="110"/>
      <c r="AC6" s="110"/>
      <c r="AD6" s="109">
        <v>0</v>
      </c>
      <c r="AE6" s="288"/>
      <c r="AF6" s="288"/>
      <c r="AG6" s="288"/>
      <c r="AH6" s="288"/>
      <c r="AI6" s="109">
        <v>0</v>
      </c>
      <c r="AJ6" s="288"/>
      <c r="AK6" s="288"/>
      <c r="AL6" s="288"/>
      <c r="AM6" s="288"/>
      <c r="AN6" s="109">
        <v>109620.23999999999</v>
      </c>
      <c r="AO6" s="110">
        <v>109620</v>
      </c>
      <c r="AP6" s="110"/>
      <c r="AQ6" s="110"/>
      <c r="AR6" s="110"/>
      <c r="AS6" s="109">
        <v>0</v>
      </c>
      <c r="AT6" s="113">
        <v>29601313.77</v>
      </c>
      <c r="AU6" s="113">
        <v>0</v>
      </c>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c r="W7" s="110"/>
      <c r="X7" s="109">
        <v>0</v>
      </c>
      <c r="Y7" s="110"/>
      <c r="Z7" s="110"/>
      <c r="AA7" s="109">
        <v>0</v>
      </c>
      <c r="AB7" s="110"/>
      <c r="AC7" s="110"/>
      <c r="AD7" s="109">
        <v>0</v>
      </c>
      <c r="AE7" s="288"/>
      <c r="AF7" s="288"/>
      <c r="AG7" s="288"/>
      <c r="AH7" s="288"/>
      <c r="AI7" s="109">
        <v>0</v>
      </c>
      <c r="AJ7" s="288"/>
      <c r="AK7" s="288"/>
      <c r="AL7" s="288"/>
      <c r="AM7" s="288"/>
      <c r="AN7" s="109">
        <v>0</v>
      </c>
      <c r="AO7" s="110">
        <v>0</v>
      </c>
      <c r="AP7" s="110"/>
      <c r="AQ7" s="110"/>
      <c r="AR7" s="110"/>
      <c r="AS7" s="109">
        <v>0</v>
      </c>
      <c r="AT7" s="113">
        <v>27893511.18999999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v>0</v>
      </c>
      <c r="K11" s="110"/>
      <c r="L11" s="110"/>
      <c r="M11" s="110"/>
      <c r="N11" s="110"/>
      <c r="O11" s="109"/>
      <c r="P11" s="109">
        <v>0</v>
      </c>
      <c r="Q11" s="110"/>
      <c r="R11" s="110"/>
      <c r="S11" s="110"/>
      <c r="T11" s="110"/>
      <c r="U11" s="109">
        <v>0</v>
      </c>
      <c r="V11" s="110"/>
      <c r="W11" s="110"/>
      <c r="X11" s="109">
        <v>0</v>
      </c>
      <c r="Y11" s="110"/>
      <c r="Z11" s="110"/>
      <c r="AA11" s="109">
        <v>0</v>
      </c>
      <c r="AB11" s="110"/>
      <c r="AC11" s="110"/>
      <c r="AD11" s="109">
        <v>0</v>
      </c>
      <c r="AE11" s="288"/>
      <c r="AF11" s="288"/>
      <c r="AG11" s="288"/>
      <c r="AH11" s="288"/>
      <c r="AI11" s="109">
        <v>0</v>
      </c>
      <c r="AJ11" s="288"/>
      <c r="AK11" s="288"/>
      <c r="AL11" s="288"/>
      <c r="AM11" s="288"/>
      <c r="AN11" s="109">
        <v>0</v>
      </c>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c r="F13" s="110"/>
      <c r="G13" s="110"/>
      <c r="H13" s="110"/>
      <c r="I13" s="109"/>
      <c r="J13" s="109">
        <v>0</v>
      </c>
      <c r="K13" s="110"/>
      <c r="L13" s="110"/>
      <c r="M13" s="110"/>
      <c r="N13" s="110"/>
      <c r="O13" s="109"/>
      <c r="P13" s="109">
        <v>0</v>
      </c>
      <c r="Q13" s="110"/>
      <c r="R13" s="110"/>
      <c r="S13" s="110"/>
      <c r="T13" s="110"/>
      <c r="U13" s="109">
        <v>0</v>
      </c>
      <c r="V13" s="110"/>
      <c r="W13" s="110"/>
      <c r="X13" s="109">
        <v>0</v>
      </c>
      <c r="Y13" s="110"/>
      <c r="Z13" s="110"/>
      <c r="AA13" s="109">
        <v>0</v>
      </c>
      <c r="AB13" s="110"/>
      <c r="AC13" s="110"/>
      <c r="AD13" s="109">
        <v>0</v>
      </c>
      <c r="AE13" s="288"/>
      <c r="AF13" s="288"/>
      <c r="AG13" s="288"/>
      <c r="AH13" s="288"/>
      <c r="AI13" s="109">
        <v>0</v>
      </c>
      <c r="AJ13" s="288"/>
      <c r="AK13" s="288"/>
      <c r="AL13" s="288"/>
      <c r="AM13" s="288"/>
      <c r="AN13" s="109">
        <v>0</v>
      </c>
      <c r="AO13" s="110"/>
      <c r="AP13" s="110"/>
      <c r="AQ13" s="110"/>
      <c r="AR13" s="110"/>
      <c r="AS13" s="109">
        <v>0</v>
      </c>
      <c r="AT13" s="113">
        <v>0</v>
      </c>
      <c r="AU13" s="113">
        <v>0</v>
      </c>
      <c r="AV13" s="311"/>
      <c r="AW13" s="318"/>
    </row>
    <row r="14" spans="2:49" x14ac:dyDescent="0.2">
      <c r="B14" s="176" t="s">
        <v>285</v>
      </c>
      <c r="C14" s="133" t="s">
        <v>11</v>
      </c>
      <c r="D14" s="109">
        <v>0</v>
      </c>
      <c r="E14" s="110"/>
      <c r="F14" s="110"/>
      <c r="G14" s="110"/>
      <c r="H14" s="110"/>
      <c r="I14" s="109"/>
      <c r="J14" s="109">
        <v>0</v>
      </c>
      <c r="K14" s="110"/>
      <c r="L14" s="110"/>
      <c r="M14" s="110"/>
      <c r="N14" s="110"/>
      <c r="O14" s="109"/>
      <c r="P14" s="109">
        <v>0</v>
      </c>
      <c r="Q14" s="110"/>
      <c r="R14" s="110"/>
      <c r="S14" s="110"/>
      <c r="T14" s="110"/>
      <c r="U14" s="109">
        <v>0</v>
      </c>
      <c r="V14" s="110"/>
      <c r="W14" s="110"/>
      <c r="X14" s="109">
        <v>0</v>
      </c>
      <c r="Y14" s="110"/>
      <c r="Z14" s="110"/>
      <c r="AA14" s="109">
        <v>0</v>
      </c>
      <c r="AB14" s="110"/>
      <c r="AC14" s="110"/>
      <c r="AD14" s="109">
        <v>0</v>
      </c>
      <c r="AE14" s="288"/>
      <c r="AF14" s="288"/>
      <c r="AG14" s="288"/>
      <c r="AH14" s="288"/>
      <c r="AI14" s="109">
        <v>0</v>
      </c>
      <c r="AJ14" s="288"/>
      <c r="AK14" s="288"/>
      <c r="AL14" s="288"/>
      <c r="AM14" s="288"/>
      <c r="AN14" s="109">
        <v>0</v>
      </c>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459735.29000000004</v>
      </c>
      <c r="E23" s="288"/>
      <c r="F23" s="288"/>
      <c r="G23" s="288"/>
      <c r="H23" s="288"/>
      <c r="I23" s="292"/>
      <c r="J23" s="109">
        <v>67797.919999999998</v>
      </c>
      <c r="K23" s="288"/>
      <c r="L23" s="288"/>
      <c r="M23" s="288"/>
      <c r="N23" s="288"/>
      <c r="O23" s="292"/>
      <c r="P23" s="109">
        <v>-4620.08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569698.34000000008</v>
      </c>
      <c r="AO23" s="288"/>
      <c r="AP23" s="288"/>
      <c r="AQ23" s="288"/>
      <c r="AR23" s="288"/>
      <c r="AS23" s="109">
        <v>0</v>
      </c>
      <c r="AT23" s="113">
        <v>73159916.020000011</v>
      </c>
      <c r="AU23" s="113">
        <v>0</v>
      </c>
      <c r="AV23" s="311"/>
      <c r="AW23" s="318"/>
    </row>
    <row r="24" spans="2:49" ht="28.5" customHeight="1" x14ac:dyDescent="0.2">
      <c r="B24" s="178" t="s">
        <v>114</v>
      </c>
      <c r="C24" s="133"/>
      <c r="D24" s="293"/>
      <c r="E24" s="110">
        <v>120476</v>
      </c>
      <c r="F24" s="110"/>
      <c r="G24" s="110"/>
      <c r="H24" s="110"/>
      <c r="I24" s="109"/>
      <c r="J24" s="293"/>
      <c r="K24" s="110">
        <v>141</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421931</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96816.46</v>
      </c>
      <c r="E26" s="288"/>
      <c r="F26" s="288"/>
      <c r="G26" s="288"/>
      <c r="H26" s="288"/>
      <c r="I26" s="292"/>
      <c r="J26" s="109">
        <v>1794</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15554</v>
      </c>
      <c r="AO26" s="288"/>
      <c r="AP26" s="288"/>
      <c r="AQ26" s="288"/>
      <c r="AR26" s="288"/>
      <c r="AS26" s="109">
        <v>0</v>
      </c>
      <c r="AT26" s="113">
        <v>35290128.789999999</v>
      </c>
      <c r="AU26" s="113">
        <v>0</v>
      </c>
      <c r="AV26" s="311"/>
      <c r="AW26" s="318"/>
    </row>
    <row r="27" spans="2:49" s="5" customFormat="1" ht="25.5" x14ac:dyDescent="0.2">
      <c r="B27" s="178" t="s">
        <v>85</v>
      </c>
      <c r="C27" s="133"/>
      <c r="D27" s="293"/>
      <c r="E27" s="110">
        <v>30000</v>
      </c>
      <c r="F27" s="110"/>
      <c r="G27" s="110"/>
      <c r="H27" s="110"/>
      <c r="I27" s="109"/>
      <c r="J27" s="293"/>
      <c r="K27" s="110">
        <v>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0</v>
      </c>
      <c r="AP27" s="110"/>
      <c r="AQ27" s="110"/>
      <c r="AR27" s="110"/>
      <c r="AS27" s="293"/>
      <c r="AT27" s="314"/>
      <c r="AU27" s="314"/>
      <c r="AV27" s="311"/>
      <c r="AW27" s="318"/>
    </row>
    <row r="28" spans="2:49" x14ac:dyDescent="0.2">
      <c r="B28" s="176" t="s">
        <v>290</v>
      </c>
      <c r="C28" s="133" t="s">
        <v>47</v>
      </c>
      <c r="D28" s="109">
        <v>745558.99000000011</v>
      </c>
      <c r="E28" s="289"/>
      <c r="F28" s="289"/>
      <c r="G28" s="289"/>
      <c r="H28" s="289"/>
      <c r="I28" s="293"/>
      <c r="J28" s="109">
        <v>118825</v>
      </c>
      <c r="K28" s="289"/>
      <c r="L28" s="289"/>
      <c r="M28" s="289"/>
      <c r="N28" s="289"/>
      <c r="O28" s="293"/>
      <c r="P28" s="109">
        <v>1032</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252200.48</v>
      </c>
      <c r="AO28" s="289"/>
      <c r="AP28" s="289"/>
      <c r="AQ28" s="289"/>
      <c r="AR28" s="289"/>
      <c r="AS28" s="109">
        <v>0</v>
      </c>
      <c r="AT28" s="113">
        <v>30786614.860000018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29700193.090000004</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25461281.139999997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175920320.78</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v>0</v>
      </c>
      <c r="AE36" s="288"/>
      <c r="AF36" s="288"/>
      <c r="AG36" s="288"/>
      <c r="AH36" s="288"/>
      <c r="AI36" s="109">
        <v>0</v>
      </c>
      <c r="AJ36" s="288"/>
      <c r="AK36" s="288"/>
      <c r="AL36" s="288"/>
      <c r="AM36" s="288"/>
      <c r="AN36" s="109">
        <v>0</v>
      </c>
      <c r="AO36" s="110"/>
      <c r="AP36" s="110"/>
      <c r="AQ36" s="110"/>
      <c r="AR36" s="110"/>
      <c r="AS36" s="109">
        <v>0</v>
      </c>
      <c r="AT36" s="113">
        <v>141694598.47109997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v>0</v>
      </c>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v>0</v>
      </c>
      <c r="V45" s="110"/>
      <c r="W45" s="110"/>
      <c r="X45" s="109">
        <v>0</v>
      </c>
      <c r="Y45" s="110"/>
      <c r="Z45" s="110"/>
      <c r="AA45" s="109">
        <v>0</v>
      </c>
      <c r="AB45" s="110"/>
      <c r="AC45" s="110"/>
      <c r="AD45" s="109">
        <v>0</v>
      </c>
      <c r="AE45" s="288"/>
      <c r="AF45" s="288"/>
      <c r="AG45" s="288"/>
      <c r="AH45" s="288"/>
      <c r="AI45" s="109">
        <v>0</v>
      </c>
      <c r="AJ45" s="288"/>
      <c r="AK45" s="288"/>
      <c r="AL45" s="288"/>
      <c r="AM45" s="288"/>
      <c r="AN45" s="109">
        <v>0</v>
      </c>
      <c r="AO45" s="110"/>
      <c r="AP45" s="110"/>
      <c r="AQ45" s="110"/>
      <c r="AR45" s="110"/>
      <c r="AS45" s="109">
        <v>0</v>
      </c>
      <c r="AT45" s="113">
        <v>0</v>
      </c>
      <c r="AU45" s="113">
        <v>0</v>
      </c>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v>0</v>
      </c>
      <c r="V46" s="110"/>
      <c r="W46" s="110"/>
      <c r="X46" s="109">
        <v>0</v>
      </c>
      <c r="Y46" s="110"/>
      <c r="Z46" s="110"/>
      <c r="AA46" s="109">
        <v>0</v>
      </c>
      <c r="AB46" s="110"/>
      <c r="AC46" s="110"/>
      <c r="AD46" s="109">
        <v>0</v>
      </c>
      <c r="AE46" s="288"/>
      <c r="AF46" s="288"/>
      <c r="AG46" s="288"/>
      <c r="AH46" s="288"/>
      <c r="AI46" s="109">
        <v>0</v>
      </c>
      <c r="AJ46" s="288"/>
      <c r="AK46" s="288"/>
      <c r="AL46" s="288"/>
      <c r="AM46" s="288"/>
      <c r="AN46" s="109">
        <v>0</v>
      </c>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v>0</v>
      </c>
      <c r="V49" s="110"/>
      <c r="W49" s="110"/>
      <c r="X49" s="109">
        <v>0</v>
      </c>
      <c r="Y49" s="110"/>
      <c r="Z49" s="110"/>
      <c r="AA49" s="109">
        <v>0</v>
      </c>
      <c r="AB49" s="110"/>
      <c r="AC49" s="110"/>
      <c r="AD49" s="109">
        <v>0</v>
      </c>
      <c r="AE49" s="288"/>
      <c r="AF49" s="288"/>
      <c r="AG49" s="288"/>
      <c r="AH49" s="288"/>
      <c r="AI49" s="109">
        <v>0</v>
      </c>
      <c r="AJ49" s="288"/>
      <c r="AK49" s="288"/>
      <c r="AL49" s="288"/>
      <c r="AM49" s="288"/>
      <c r="AN49" s="109">
        <v>0</v>
      </c>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v>0</v>
      </c>
      <c r="AE52" s="288"/>
      <c r="AF52" s="288"/>
      <c r="AG52" s="288"/>
      <c r="AH52" s="288"/>
      <c r="AI52" s="109">
        <v>0</v>
      </c>
      <c r="AJ52" s="288"/>
      <c r="AK52" s="288"/>
      <c r="AL52" s="288"/>
      <c r="AM52" s="288"/>
      <c r="AN52" s="109">
        <v>0</v>
      </c>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v>0</v>
      </c>
      <c r="AE53" s="288"/>
      <c r="AF53" s="288"/>
      <c r="AG53" s="288"/>
      <c r="AH53" s="288"/>
      <c r="AI53" s="109">
        <v>0</v>
      </c>
      <c r="AJ53" s="288"/>
      <c r="AK53" s="288"/>
      <c r="AL53" s="288"/>
      <c r="AM53" s="288"/>
      <c r="AN53" s="109">
        <v>0</v>
      </c>
      <c r="AO53" s="110"/>
      <c r="AP53" s="110"/>
      <c r="AQ53" s="110"/>
      <c r="AR53" s="110"/>
      <c r="AS53" s="109">
        <v>0</v>
      </c>
      <c r="AT53" s="113">
        <v>0</v>
      </c>
      <c r="AU53" s="113">
        <v>0</v>
      </c>
      <c r="AV53" s="311"/>
      <c r="AW53" s="318"/>
    </row>
    <row r="54" spans="2:49" s="103" customFormat="1" x14ac:dyDescent="0.2">
      <c r="B54" s="181" t="s">
        <v>303</v>
      </c>
      <c r="C54" s="136" t="s">
        <v>77</v>
      </c>
      <c r="D54" s="114">
        <v>-189007.24000000011</v>
      </c>
      <c r="E54" s="115">
        <v>150476</v>
      </c>
      <c r="F54" s="115"/>
      <c r="G54" s="115"/>
      <c r="H54" s="115"/>
      <c r="I54" s="114"/>
      <c r="J54" s="114">
        <v>-49233.08</v>
      </c>
      <c r="K54" s="115">
        <v>141</v>
      </c>
      <c r="L54" s="115"/>
      <c r="M54" s="115"/>
      <c r="N54" s="115"/>
      <c r="O54" s="114"/>
      <c r="P54" s="114">
        <v>-5652.08</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v>333051.8600000001</v>
      </c>
      <c r="AO54" s="115">
        <v>421931</v>
      </c>
      <c r="AP54" s="115"/>
      <c r="AQ54" s="115"/>
      <c r="AR54" s="115"/>
      <c r="AS54" s="114">
        <v>0</v>
      </c>
      <c r="AT54" s="116">
        <v>116128064.20890003</v>
      </c>
      <c r="AU54" s="116">
        <v>0</v>
      </c>
      <c r="AV54" s="311"/>
      <c r="AW54" s="318"/>
    </row>
    <row r="55" spans="2:49" ht="25.5" x14ac:dyDescent="0.2">
      <c r="B55" s="181" t="s">
        <v>304</v>
      </c>
      <c r="C55" s="137" t="s">
        <v>28</v>
      </c>
      <c r="D55" s="114">
        <v>0</v>
      </c>
      <c r="E55" s="115"/>
      <c r="F55" s="115"/>
      <c r="G55" s="115"/>
      <c r="H55" s="115"/>
      <c r="I55" s="114"/>
      <c r="J55" s="114">
        <v>0</v>
      </c>
      <c r="K55" s="115"/>
      <c r="L55" s="115"/>
      <c r="M55" s="115"/>
      <c r="N55" s="115"/>
      <c r="O55" s="114"/>
      <c r="P55" s="114">
        <v>0</v>
      </c>
      <c r="Q55" s="115"/>
      <c r="R55" s="115"/>
      <c r="S55" s="115"/>
      <c r="T55" s="115"/>
      <c r="U55" s="114">
        <v>0</v>
      </c>
      <c r="V55" s="115"/>
      <c r="W55" s="115"/>
      <c r="X55" s="114">
        <v>0</v>
      </c>
      <c r="Y55" s="115"/>
      <c r="Z55" s="115"/>
      <c r="AA55" s="114">
        <v>0</v>
      </c>
      <c r="AB55" s="115"/>
      <c r="AC55" s="115"/>
      <c r="AD55" s="114">
        <v>0</v>
      </c>
      <c r="AE55" s="288"/>
      <c r="AF55" s="288"/>
      <c r="AG55" s="288"/>
      <c r="AH55" s="288"/>
      <c r="AI55" s="114">
        <v>0</v>
      </c>
      <c r="AJ55" s="288"/>
      <c r="AK55" s="288"/>
      <c r="AL55" s="288"/>
      <c r="AM55" s="288"/>
      <c r="AN55" s="114">
        <v>0</v>
      </c>
      <c r="AO55" s="115"/>
      <c r="AP55" s="115"/>
      <c r="AQ55" s="115"/>
      <c r="AR55" s="115"/>
      <c r="AS55" s="114">
        <v>0</v>
      </c>
      <c r="AT55" s="116">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v>0</v>
      </c>
      <c r="V56" s="110"/>
      <c r="W56" s="110"/>
      <c r="X56" s="109">
        <v>0</v>
      </c>
      <c r="Y56" s="110"/>
      <c r="Z56" s="110"/>
      <c r="AA56" s="109">
        <v>0</v>
      </c>
      <c r="AB56" s="110"/>
      <c r="AC56" s="110"/>
      <c r="AD56" s="109">
        <v>0</v>
      </c>
      <c r="AE56" s="288"/>
      <c r="AF56" s="288"/>
      <c r="AG56" s="288"/>
      <c r="AH56" s="288"/>
      <c r="AI56" s="109">
        <v>0</v>
      </c>
      <c r="AJ56" s="288"/>
      <c r="AK56" s="288"/>
      <c r="AL56" s="288"/>
      <c r="AM56" s="288"/>
      <c r="AN56" s="109">
        <v>0</v>
      </c>
      <c r="AO56" s="110"/>
      <c r="AP56" s="110"/>
      <c r="AQ56" s="110"/>
      <c r="AR56" s="110"/>
      <c r="AS56" s="109">
        <v>0</v>
      </c>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v>0</v>
      </c>
      <c r="V57" s="110"/>
      <c r="W57" s="110"/>
      <c r="X57" s="109">
        <v>0</v>
      </c>
      <c r="Y57" s="110"/>
      <c r="Z57" s="110"/>
      <c r="AA57" s="109">
        <v>0</v>
      </c>
      <c r="AB57" s="110"/>
      <c r="AC57" s="110"/>
      <c r="AD57" s="109">
        <v>0</v>
      </c>
      <c r="AE57" s="288"/>
      <c r="AF57" s="288"/>
      <c r="AG57" s="288"/>
      <c r="AH57" s="288"/>
      <c r="AI57" s="109">
        <v>0</v>
      </c>
      <c r="AJ57" s="288"/>
      <c r="AK57" s="288"/>
      <c r="AL57" s="288"/>
      <c r="AM57" s="288"/>
      <c r="AN57" s="109">
        <v>0</v>
      </c>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296058</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225405</v>
      </c>
      <c r="AM6" s="115">
        <v>421931</v>
      </c>
      <c r="AN6" s="253">
        <v>647336</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259216</v>
      </c>
      <c r="AM13" s="115">
        <v>421931</v>
      </c>
      <c r="AN13" s="253">
        <v>681147</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473931</v>
      </c>
      <c r="AM15" s="106">
        <v>507445</v>
      </c>
      <c r="AN15" s="254">
        <v>981376</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13106</v>
      </c>
      <c r="AM16" s="115">
        <v>17319</v>
      </c>
      <c r="AN16" s="253">
        <v>30425</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460825</v>
      </c>
      <c r="AM17" s="115">
        <v>490126</v>
      </c>
      <c r="AN17" s="253">
        <v>950951</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436</v>
      </c>
      <c r="AM37" s="256">
        <v>448</v>
      </c>
      <c r="AN37" s="257">
        <v>884</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t="s">
        <v>505</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496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3" t="s">
        <v>506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496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496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496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496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jpadg</cp:lastModifiedBy>
  <cp:lastPrinted>2015-07-24T12:07:54Z</cp:lastPrinted>
  <dcterms:created xsi:type="dcterms:W3CDTF">2012-03-15T16:14:51Z</dcterms:created>
  <dcterms:modified xsi:type="dcterms:W3CDTF">2015-07-24T15:22:19Z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