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225" yWindow="315" windowWidth="12555" windowHeight="11760"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<sst xmlns="http://schemas.openxmlformats.org/spreadsheetml/2006/main" count="610" uniqueCount="523">
  <si>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</si>
  <si>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</si>
  <si>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</si>
  <si>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</si>
  <si>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</si>
  <si>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</si>
  <si>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</si>
  <si>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</si>
  <si>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</si>
  <si>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</si>
  <si>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</si>
  <si>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</si>
  <si>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</si>
  <si>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</si>
  <si>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</si>
  <si>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</si>
  <si>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</si>
  <si>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</si>
  <si>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</si>
  <si>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</si>
  <si>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</si>
  <si>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</si>
  <si>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</si>
  <si>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</si>
  <si>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</si>
  <si>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</si>
  <si>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</si>
  <si>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</si>
  <si>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</si>
  <si>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</si>
  <si>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</si>
  <si>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</si>
  <si>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</si>
  <si>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</si>
  <si>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</si>
  <si>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</si>
  <si>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</si>
  <si>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</si>
  <si>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</si>
  <si>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</si>
  <si>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</si>
  <si>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</si>
  <si>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</si>
  <si>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</si>
  <si>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</si>
  <si>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</si>
  <si>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</si>
  <si>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</si>
  <si>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</si>
  <si>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</si>
  <si>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</si>
  <si>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</si>
  <si>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</si>
  <si>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</si>
  <si>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</si>
  <si>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</si>
  <si>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</si>
  <si>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</si>
  <si>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</si>
  <si>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</si>
  <si>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</si>
  <si>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</si>
  <si>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</si>
  <si>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</si>
  <si>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</si>
  <si>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</si>
  <si>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</si>
  <si>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</si>
  <si>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</si>
  <si>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</si>
  <si>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</si>
  <si>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</si>
  <si>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</si>
  <si>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</si>
  <si>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</si>
  <si>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</si>
  <si>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</si>
  <si>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</si>
  <si>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</si>
  <si>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</si>
  <si>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</si>
  <si>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</si>
  <si>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</si>
  <si>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</si>
  <si>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</si>
  <si>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</si>
  <si>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</si>
  <si>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</si>
  <si>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</si>
  <si>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</si>
  <si>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</si>
  <si>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</si>
  <si>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</si>
  <si>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</si>
  <si>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</si>
  <si>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</si>
  <si>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</si>
  <si>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</si>
  <si>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</si>
  <si>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</si>
  <si>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</si>
  <si>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</si>
  <si>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</si>
  <si>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</si>
  <si>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</si>
  <si>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</si>
  <si>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</si>
  <si>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</si>
  <si>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</si>
  <si>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</si>
  <si>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</si>
  <si>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</si>
  <si>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</si>
  <si>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</si>
  <si>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</si>
  <si>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</si>
  <si>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</si>
  <si>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</si>
  <si>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</si>
  <si>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</si>
  <si>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</si>
  <si>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</si>
  <si>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</si>
  <si>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</si>
  <si>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</si>
  <si>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</si>
  <si>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</si>
  <si>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</si>
  <si>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</si>
  <si>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</si>
  <si>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</si>
  <si>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</si>
  <si>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</si>
  <si>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</si>
  <si>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</si>
  <si>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</si>
  <si>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</si>
  <si>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</si>
  <si>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</si>
  <si>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</si>
  <si>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</si>
  <si>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</si>
  <si>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</si>
  <si>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</si>
  <si>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</si>
  <si>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</si>
  <si>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</si>
  <si>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</si>
  <si>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</si>
  <si>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</si>
  <si>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</si>
  <si>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</si>
  <si>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</si>
  <si>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</si>
  <si>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</si>
  <si>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</si>
  <si>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</si>
  <si>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</si>
  <si>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</si>
  <si>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</si>
  <si>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</si>
  <si>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</si>
  <si>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</si>
  <si>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</si>
  <si>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</si>
  <si>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</si>
  <si>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</si>
  <si>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</si>
  <si>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</si>
  <si>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</si>
  <si>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</si>
  <si>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</si>
  <si>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</si>
  <si>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</si>
  <si>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</si>
  <si>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</si>
  <si>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</si>
  <si>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</si>
  <si>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</si>
  <si>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</si>
  <si>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</si>
  <si>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</si>
  <si>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</si>
  <si>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</si>
  <si>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</si>
  <si>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</si>
  <si>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</si>
  <si>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</si>
  <si>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</si>
  <si>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</si>
  <si>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</si>
  <si>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</si>
  <si>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</si>
  <si>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</si>
  <si>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</si>
  <si>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</si>
  <si>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</si>
  <si>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</si>
  <si>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</si>
  <si>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</si>
  <si>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</si>
  <si>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</si>
  <si>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</si>
  <si>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</si>
  <si>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</si>
  <si>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</si>
  <si>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</si>
  <si>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</si>
  <si>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</si>
  <si>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</si>
  <si>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</si>
  <si>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</si>
  <si>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</si>
  <si>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</si>
  <si>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</si>
  <si>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</si>
  <si>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</si>
  <si>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</si>
  <si>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</si>
  <si>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</si>
  <si>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</si>
  <si>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</si>
  <si>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</si>
  <si>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</si>
  <si>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</si>
  <si>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</si>
  <si>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</si>
  <si>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</si>
  <si>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</si>
  <si>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</si>
  <si>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</si>
  <si>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</si>
  <si>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</si>
  <si>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</si>
  <si>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</si>
  <si>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</si>
  <si>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</si>
  <si>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</si>
  <si>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</si>
  <si>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</si>
  <si>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</si>
  <si>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</si>
  <si>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</si>
  <si>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</si>
  <si>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</si>
  <si>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</si>
  <si>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</si>
  <si>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</si>
  <si>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</si>
  <si>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</si>
  <si>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</si>
  <si>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</si>
  <si>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</si>
  <si>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</si>
  <si>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</si>
  <si>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</si>
  <si>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</si>
  <si>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</si>
  <si>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</si>
  <si>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</si>
  <si>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</si>
  <si>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</si>
  <si>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</si>
  <si>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</si>
  <si>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</si>
  <si>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</si>
  <si>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</si>
  <si>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</si>
  <si>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</si>
  <si>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</si>
  <si>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</si>
  <si>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</si>
  <si>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</si>
  <si>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</si>
  <si>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</si>
  <si>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</si>
  <si>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</si>
  <si>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</si>
  <si>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</si>
  <si>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</si>
  <si>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</si>
  <si>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</si>
  <si>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</si>
  <si>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</si>
  <si>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</si>
  <si>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</si>
  <si>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</si>
  <si>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</si>
  <si>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</si>
  <si>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</si>
  <si>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</si>
  <si>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</si>
  <si>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</si>
  <si>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</si>
  <si>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</si>
  <si>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</si>
  <si>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</si>
  <si>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</si>
  <si>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</si>
  <si>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</si>
  <si>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</si>
  <si>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</si>
  <si>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</si>
  <si>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</si>
  <si>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</si>
  <si>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</si>
  <si>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</si>
  <si>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</si>
  <si>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</si>
  <si>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</si>
  <si>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</si>
  <si>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</si>
  <si>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</si>
  <si>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</si>
  <si>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</si>
  <si>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</si>
  <si>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</si>
  <si>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</si>
  <si>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</si>
  <si>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</si>
  <si>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</si>
  <si>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</si>
  <si>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</si>
  <si>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</si>
  <si>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</si>
  <si>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</si>
  <si>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</si>
  <si>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</si>
  <si>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</si>
  <si>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</si>
  <si>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</si>
  <si>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</si>
  <si>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</si>
  <si>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</si>
  <si>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</si>
  <si>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</si>
  <si>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</si>
  <si>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</si>
  <si>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</si>
  <si>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</si>
  <si>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</si>
  <si>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</si>
  <si>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</si>
  <si>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</si>
  <si>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</si>
  <si>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</si>
  <si>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</si>
  <si>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</si>
  <si>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</si>
  <si>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</si>
  <si>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</si>
  <si>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</si>
  <si>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</si>
  <si>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</si>
  <si>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</si>
  <si>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</si>
  <si>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</si>
  <si>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</si>
  <si>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</si>
  <si>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</si>
  <si>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</si>
  <si>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</si>
  <si>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</si>
  <si>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</si>
  <si>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</si>
  <si>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</si>
  <si>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</si>
  <si>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</si>
  <si>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</si>
  <si>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</si>
  <si>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</si>
  <si>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</si>
  <si>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</si>
  <si>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</si>
  <si>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</si>
  <si>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</si>
  <si>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</si>
  <si>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</si>
  <si>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</si>
  <si>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</si>
  <si>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</si>
  <si>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</si>
  <si>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</si>
  <si>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</si>
  <si>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</si>
  <si>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</si>
  <si>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</si>
  <si>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</si>
  <si>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</si>
  <si>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</si>
  <si>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</si>
  <si>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</si>
  <si>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</si>
  <si>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</si>
  <si>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</si>
  <si>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</si>
  <si>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</si>
  <si>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</si>
  <si>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</si>
  <si>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</si>
  <si>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</si>
  <si>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</si>
  <si>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</si>
  <si>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</si>
  <si>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</si>
  <si>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</si>
  <si>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</si>
  <si>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</si>
  <si>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</si>
  <si>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</si>
  <si>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</si>
  <si>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</si>
  <si>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</si>
  <si>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</si>
  <si>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</si>
  <si>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</si>
  <si>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</si>
  <si>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</si>
  <si>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</si>
  <si>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</si>
  <si>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</si>
  <si>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</si>
  <si>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</si>
  <si>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</si>
  <si>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</si>
  <si>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</si>
  <si>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</si>
  <si>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</si>
  <si>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</si>
  <si>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</si>
  <si>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</si>
  <si>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</si>
  <si>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</si>
  <si>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</si>
  <si>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</si>
  <si>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</si>
  <si>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</si>
  <si>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</si>
  <si>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</si>
  <si>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</si>
  <si>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</si>
  <si>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</si>
  <si>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</si>
  <si>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</si>
  <si>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</si>
  <si>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</si>
  <si>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</si>
  <si>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</si>
  <si>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</si>
  <si>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</si>
  <si>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</si>
  <si>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</si>
  <si>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</si>
  <si>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</si>
  <si>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</si>
  <si>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</si>
  <si>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</si>
  <si>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</si>
  <si>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</si>
  <si>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</si>
  <si>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</si>
  <si>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</si>
  <si>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</si>
  <si>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</si>
  <si>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</si>
  <si>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</si>
  <si>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</si>
  <si>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</si>
  <si>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</si>
  <si>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</si>
  <si>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</si>
  <si>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</si>
  <si>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</si>
  <si>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</si>
  <si>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</si>
  <si>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</si>
  <si>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</si>
  <si>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</si>
  <si>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</si>
  <si>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</si>
  <si>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</si>
  <si>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</si>
  <si>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</si>
  <si>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</si>
  <si>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</si>
  <si>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</si>
  <si>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</si>
  <si>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</si>
  <si>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</si>
  <si>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</si>
  <si>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</si>
  <si>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</si>
  <si>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</si>
  <si>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</si>
  <si>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</si>
  <si>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</si>
  <si>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</si>
  <si>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</si>
  <si>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</si>
  <si>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</si>
  <si>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</si>
  <si>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</si>
  <si>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21</t>
  </si>
  <si>
    <t/>
  </si>
  <si>
    <t>Claim Liability</t>
  </si>
  <si>
    <t>Allocated based on paid claims and/or earned premium</t>
  </si>
  <si>
    <t>Claim Reserve</t>
  </si>
  <si>
    <t>Seriatim</t>
  </si>
  <si>
    <t>Paid Claims</t>
  </si>
  <si>
    <t>Not Allocated</t>
  </si>
  <si>
    <t>Federal Taxes and Assessments</t>
  </si>
  <si>
    <t>Allocated by state and spread to columns using direct premium earned</t>
  </si>
  <si>
    <t>State insurance, premium and other taxes</t>
  </si>
  <si>
    <t>N/A</t>
  </si>
  <si>
    <t>Regulatory Authoirty licenses and fees</t>
  </si>
  <si>
    <t>Cost Containment Expenses</t>
  </si>
  <si>
    <t>Allocated based on claims paid during the year</t>
  </si>
  <si>
    <t>Claims Adjustment Expenses</t>
  </si>
  <si>
    <t>Commissions and fees</t>
  </si>
  <si>
    <t>Federal Income Taxes</t>
  </si>
  <si>
    <t>Allocated by underwriting gain/loss plus net investment income</t>
  </si>
  <si>
    <t>Other general/admin expenses</t>
  </si>
  <si>
    <t>Allocated by direct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</si>
</sst>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1950372.8957873858</v>
      </c>
      <c r="E5" s="106">
        <v>1950372.8957873858</v>
      </c>
      <c r="F5" s="106">
        <v>0</v>
      </c>
      <c r="G5" s="106">
        <v>0</v>
      </c>
      <c r="H5" s="106">
        <v>0</v>
      </c>
      <c r="I5" s="105"/>
      <c r="J5" s="105"/>
      <c r="K5" s="106"/>
      <c r="L5" s="106"/>
      <c r="M5" s="106"/>
      <c r="N5" s="106"/>
      <c r="O5" s="105"/>
      <c r="P5" s="105">
        <v>33817630.469999999</v>
      </c>
      <c r="Q5" s="106">
        <v>33817630.469999999</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33642272.625878945</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-1074.9710454641856</v>
      </c>
      <c r="E7" s="110">
        <v>-1074.9710454641856</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-27642.536235105901</v>
      </c>
      <c r="AU7" s="113"/>
      <c r="AV7" s="311"/>
      <c r="AW7" s="318"/>
    </row>
    <row r="8" spans="1:49" ht="25.5" x14ac:dyDescent="0.2">
      <c r="B8" s="155" t="s">
        <v>225</v>
      </c>
      <c r="C8" s="62" t="s">
        <v>59</v>
      </c>
      <c r="D8" s="109">
        <v>-30372</v>
      </c>
      <c r="E8" s="289"/>
      <c r="F8" s="290"/>
      <c r="G8" s="290"/>
      <c r="H8" s="290"/>
      <c r="I8" s="293"/>
      <c r="J8" s="109"/>
      <c r="K8" s="289"/>
      <c r="L8" s="290"/>
      <c r="M8" s="290"/>
      <c r="N8" s="290"/>
      <c r="O8" s="293"/>
      <c r="P8" s="109">
        <v>-70728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-2084856.0236655637</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1232134.9145553915</v>
      </c>
      <c r="E12" s="106">
        <v>2089483.9475000007</v>
      </c>
      <c r="F12" s="106">
        <v>0</v>
      </c>
      <c r="G12" s="106">
        <v>0</v>
      </c>
      <c r="H12" s="106">
        <v>0</v>
      </c>
      <c r="I12" s="105"/>
      <c r="J12" s="105"/>
      <c r="K12" s="106"/>
      <c r="L12" s="106"/>
      <c r="M12" s="106"/>
      <c r="N12" s="106"/>
      <c r="O12" s="105"/>
      <c r="P12" s="105">
        <v>28342521.540000007</v>
      </c>
      <c r="Q12" s="106">
        <v>27019277.885295101</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10379506.971059205</v>
      </c>
      <c r="AU12" s="107"/>
      <c r="AV12" s="312"/>
      <c r="AW12" s="317"/>
    </row>
    <row r="13" spans="1:49" ht="25.5" x14ac:dyDescent="0.2">
      <c r="B13" s="155" t="s">
        <v>230</v>
      </c>
      <c r="C13" s="62" t="s">
        <v>37</v>
      </c>
      <c r="D13" s="109">
        <v>213156</v>
      </c>
      <c r="E13" s="110"/>
      <c r="F13" s="110"/>
      <c r="G13" s="289"/>
      <c r="H13" s="290"/>
      <c r="I13" s="109"/>
      <c r="J13" s="109"/>
      <c r="K13" s="110"/>
      <c r="L13" s="110"/>
      <c r="M13" s="289"/>
      <c r="N13" s="290"/>
      <c r="O13" s="109"/>
      <c r="P13" s="109">
        <v>7160736.9299999997</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8745.4800000000014</v>
      </c>
      <c r="E14" s="110"/>
      <c r="F14" s="110"/>
      <c r="G14" s="288"/>
      <c r="H14" s="291"/>
      <c r="I14" s="109"/>
      <c r="J14" s="109"/>
      <c r="K14" s="110"/>
      <c r="L14" s="110"/>
      <c r="M14" s="288"/>
      <c r="N14" s="291"/>
      <c r="O14" s="109"/>
      <c r="P14" s="109">
        <v>512733.31999999995</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18918.580000000002</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10832154.833278969</v>
      </c>
      <c r="AU16" s="113"/>
      <c r="AV16" s="311"/>
      <c r="AW16" s="318"/>
    </row>
    <row r="17" spans="1:49" x14ac:dyDescent="0.2">
      <c r="B17" s="155" t="s">
        <v>234</v>
      </c>
      <c r="C17" s="62" t="s">
        <v>62</v>
      </c>
      <c r="D17" s="109">
        <v>-38319</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-83528</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51118.44</v>
      </c>
      <c r="E28" s="110">
        <v>51118.44</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889604.40999999992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49684.138954535825</v>
      </c>
      <c r="E30" s="110">
        <v>49684.138954535825</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855708.56376489415</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4874.0199999999995</v>
      </c>
      <c r="E35" s="110">
        <v>4874.0199999999995</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84821.560000000012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342801.00000000012</v>
      </c>
      <c r="E44" s="118">
        <v>342801.00000000012</v>
      </c>
      <c r="F44" s="118"/>
      <c r="G44" s="118"/>
      <c r="H44" s="118"/>
      <c r="I44" s="117"/>
      <c r="J44" s="117"/>
      <c r="K44" s="118"/>
      <c r="L44" s="118"/>
      <c r="M44" s="118"/>
      <c r="N44" s="118"/>
      <c r="O44" s="117"/>
      <c r="P44" s="117">
        <v>1131229</v>
      </c>
      <c r="Q44" s="118">
        <v>1131229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2239.0000000000005</v>
      </c>
      <c r="AU44" s="119"/>
      <c r="AV44" s="119"/>
      <c r="AW44" s="317"/>
    </row>
    <row r="45" spans="1:49" x14ac:dyDescent="0.2">
      <c r="B45" s="161" t="s">
        <v>262</v>
      </c>
      <c r="C45" s="62" t="s">
        <v>19</v>
      </c>
      <c r="D45" s="109">
        <v>280583</v>
      </c>
      <c r="E45" s="110">
        <v>280583</v>
      </c>
      <c r="F45" s="110"/>
      <c r="G45" s="110"/>
      <c r="H45" s="110"/>
      <c r="I45" s="109"/>
      <c r="J45" s="109"/>
      <c r="K45" s="110"/>
      <c r="L45" s="110"/>
      <c r="M45" s="110"/>
      <c r="N45" s="110"/>
      <c r="O45" s="109"/>
      <c r="P45" s="109">
        <v>1952084</v>
      </c>
      <c r="Q45" s="110">
        <v>1952084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690354</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111981.11473221652</v>
      </c>
      <c r="E47" s="110">
        <v>111981.11473221652</v>
      </c>
      <c r="F47" s="110"/>
      <c r="G47" s="110"/>
      <c r="H47" s="110"/>
      <c r="I47" s="109"/>
      <c r="J47" s="109"/>
      <c r="K47" s="110"/>
      <c r="L47" s="110"/>
      <c r="M47" s="110"/>
      <c r="N47" s="110"/>
      <c r="O47" s="109"/>
      <c r="P47" s="109">
        <v>103824.95999999999</v>
      </c>
      <c r="Q47" s="110">
        <v>103824.95999999999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13217158.66026778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23466.999999999996</v>
      </c>
      <c r="E51" s="110">
        <v>23466.999999999996</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9647210.9606496505</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377</v>
      </c>
      <c r="E56" s="122">
        <v>377</v>
      </c>
      <c r="F56" s="122"/>
      <c r="G56" s="122"/>
      <c r="H56" s="122"/>
      <c r="I56" s="121"/>
      <c r="J56" s="121"/>
      <c r="K56" s="122"/>
      <c r="L56" s="122"/>
      <c r="M56" s="122"/>
      <c r="N56" s="122"/>
      <c r="O56" s="121"/>
      <c r="P56" s="121">
        <v>2253</v>
      </c>
      <c r="Q56" s="122">
        <v>2253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274228</v>
      </c>
      <c r="AU56" s="123"/>
      <c r="AV56" s="123"/>
      <c r="AW56" s="309"/>
    </row>
    <row r="57" spans="2:49" x14ac:dyDescent="0.2">
      <c r="B57" s="161" t="s">
        <v>273</v>
      </c>
      <c r="C57" s="62" t="s">
        <v>25</v>
      </c>
      <c r="D57" s="124">
        <v>513</v>
      </c>
      <c r="E57" s="125">
        <v>513</v>
      </c>
      <c r="F57" s="125"/>
      <c r="G57" s="125"/>
      <c r="H57" s="125"/>
      <c r="I57" s="124"/>
      <c r="J57" s="124"/>
      <c r="K57" s="125"/>
      <c r="L57" s="125"/>
      <c r="M57" s="125"/>
      <c r="N57" s="125"/>
      <c r="O57" s="124"/>
      <c r="P57" s="124">
        <v>4799</v>
      </c>
      <c r="Q57" s="125">
        <v>4799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295173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8</v>
      </c>
      <c r="Q58" s="125">
        <v>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15</v>
      </c>
      <c r="AU58" s="126"/>
      <c r="AV58" s="126"/>
      <c r="AW58" s="310"/>
    </row>
    <row r="59" spans="2:49" x14ac:dyDescent="0.2">
      <c r="B59" s="161" t="s">
        <v>275</v>
      </c>
      <c r="C59" s="62" t="s">
        <v>27</v>
      </c>
      <c r="D59" s="124">
        <v>6469</v>
      </c>
      <c r="E59" s="125">
        <v>6469</v>
      </c>
      <c r="F59" s="125"/>
      <c r="G59" s="125"/>
      <c r="H59" s="125"/>
      <c r="I59" s="124"/>
      <c r="J59" s="124"/>
      <c r="K59" s="125"/>
      <c r="L59" s="125"/>
      <c r="M59" s="125"/>
      <c r="N59" s="125"/>
      <c r="O59" s="124"/>
      <c r="P59" s="124">
        <v>57380</v>
      </c>
      <c r="Q59" s="125">
        <v>57380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3565902</v>
      </c>
      <c r="AU59" s="126"/>
      <c r="AV59" s="126"/>
      <c r="AW59" s="310"/>
    </row>
    <row r="60" spans="2:49" x14ac:dyDescent="0.2">
      <c r="B60" s="161" t="s">
        <v>276</v>
      </c>
      <c r="C60" s="62"/>
      <c r="D60" s="127">
        <v>539.08333333333337</v>
      </c>
      <c r="E60" s="128">
        <v>539.08333333333337</v>
      </c>
      <c r="F60" s="128">
        <v>0</v>
      </c>
      <c r="G60" s="128">
        <v>0</v>
      </c>
      <c r="H60" s="128">
        <v>0</v>
      </c>
      <c r="I60" s="127"/>
      <c r="J60" s="127"/>
      <c r="K60" s="128"/>
      <c r="L60" s="128"/>
      <c r="M60" s="128"/>
      <c r="N60" s="128"/>
      <c r="O60" s="127"/>
      <c r="P60" s="127">
        <v>4781.666666666667</v>
      </c>
      <c r="Q60" s="128">
        <v>4781.666666666667</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297158.5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13337107.000000002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3057.0000000000009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1911833.5400000003</v>
      </c>
      <c r="E5" s="118">
        <v>1911833.5400000003</v>
      </c>
      <c r="F5" s="118"/>
      <c r="G5" s="130"/>
      <c r="H5" s="130"/>
      <c r="I5" s="117"/>
      <c r="J5" s="117"/>
      <c r="K5" s="118"/>
      <c r="L5" s="118"/>
      <c r="M5" s="118"/>
      <c r="N5" s="118"/>
      <c r="O5" s="117"/>
      <c r="P5" s="117">
        <v>33817630.469999999</v>
      </c>
      <c r="Q5" s="118">
        <v>33817630.469999999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33271277.801666331</v>
      </c>
      <c r="AU5" s="119"/>
      <c r="AV5" s="312"/>
      <c r="AW5" s="317"/>
    </row>
    <row r="6" spans="2:49" x14ac:dyDescent="0.2">
      <c r="B6" s="176" t="s">
        <v>279</v>
      </c>
      <c r="C6" s="133" t="s">
        <v>8</v>
      </c>
      <c r="D6" s="109">
        <v>235286.10578738563</v>
      </c>
      <c r="E6" s="110">
        <v>235286.10578738563</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29900903.884212621</v>
      </c>
      <c r="AU6" s="113"/>
      <c r="AV6" s="311"/>
      <c r="AW6" s="318"/>
    </row>
    <row r="7" spans="2:49" x14ac:dyDescent="0.2">
      <c r="B7" s="176" t="s">
        <v>280</v>
      </c>
      <c r="C7" s="133" t="s">
        <v>9</v>
      </c>
      <c r="D7" s="109">
        <v>196746.75</v>
      </c>
      <c r="E7" s="110">
        <v>196746.75</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29529909.060000006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1897690.4492064863</v>
      </c>
      <c r="E23" s="288"/>
      <c r="F23" s="288"/>
      <c r="G23" s="288"/>
      <c r="H23" s="288"/>
      <c r="I23" s="292"/>
      <c r="J23" s="109"/>
      <c r="K23" s="288"/>
      <c r="L23" s="288"/>
      <c r="M23" s="288"/>
      <c r="N23" s="288"/>
      <c r="O23" s="292"/>
      <c r="P23" s="109">
        <v>29116364.540000007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12443258.920793509</v>
      </c>
      <c r="AU23" s="113"/>
      <c r="AV23" s="311"/>
      <c r="AW23" s="318"/>
    </row>
    <row r="24" spans="2:49" ht="28.5" customHeight="1" x14ac:dyDescent="0.2">
      <c r="B24" s="178" t="s">
        <v>114</v>
      </c>
      <c r="C24" s="133"/>
      <c r="D24" s="293"/>
      <c r="E24" s="110">
        <v>1879274.1000000003</v>
      </c>
      <c r="F24" s="110"/>
      <c r="G24" s="110"/>
      <c r="H24" s="110"/>
      <c r="I24" s="109"/>
      <c r="J24" s="293"/>
      <c r="K24" s="110"/>
      <c r="L24" s="110"/>
      <c r="M24" s="110"/>
      <c r="N24" s="110"/>
      <c r="O24" s="109"/>
      <c r="P24" s="293"/>
      <c r="Q24" s="110">
        <v>26466654.359999992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419499.86036981468</v>
      </c>
      <c r="E26" s="288"/>
      <c r="F26" s="288"/>
      <c r="G26" s="288"/>
      <c r="H26" s="288"/>
      <c r="I26" s="292"/>
      <c r="J26" s="109"/>
      <c r="K26" s="288"/>
      <c r="L26" s="288"/>
      <c r="M26" s="288"/>
      <c r="N26" s="288"/>
      <c r="O26" s="292"/>
      <c r="P26" s="109">
        <v>5365960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5535878.0224196399</v>
      </c>
      <c r="AU26" s="113"/>
      <c r="AV26" s="311"/>
      <c r="AW26" s="318"/>
    </row>
    <row r="27" spans="2:49" s="5" customFormat="1" ht="25.5" x14ac:dyDescent="0.2">
      <c r="B27" s="178" t="s">
        <v>85</v>
      </c>
      <c r="C27" s="133"/>
      <c r="D27" s="293"/>
      <c r="E27" s="110">
        <v>110695.61950000003</v>
      </c>
      <c r="F27" s="110"/>
      <c r="G27" s="110"/>
      <c r="H27" s="110"/>
      <c r="I27" s="109"/>
      <c r="J27" s="293"/>
      <c r="K27" s="110"/>
      <c r="L27" s="110"/>
      <c r="M27" s="110"/>
      <c r="N27" s="110"/>
      <c r="O27" s="109"/>
      <c r="P27" s="293"/>
      <c r="Q27" s="110">
        <v>552623.52529510856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779534.90999999992</v>
      </c>
      <c r="E28" s="289"/>
      <c r="F28" s="289"/>
      <c r="G28" s="289"/>
      <c r="H28" s="289"/>
      <c r="I28" s="293"/>
      <c r="J28" s="109"/>
      <c r="K28" s="289"/>
      <c r="L28" s="289"/>
      <c r="M28" s="289"/>
      <c r="N28" s="289"/>
      <c r="O28" s="293"/>
      <c r="P28" s="109">
        <v>5914562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5986486.0900000008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1010357.7649790907</v>
      </c>
      <c r="E30" s="288"/>
      <c r="F30" s="288"/>
      <c r="G30" s="288"/>
      <c r="H30" s="288"/>
      <c r="I30" s="292"/>
      <c r="J30" s="109"/>
      <c r="K30" s="288"/>
      <c r="L30" s="288"/>
      <c r="M30" s="288"/>
      <c r="N30" s="288"/>
      <c r="O30" s="292"/>
      <c r="P30" s="109">
        <v>3088053</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14302295.834836695</v>
      </c>
      <c r="AU30" s="113"/>
      <c r="AV30" s="311"/>
      <c r="AW30" s="318"/>
    </row>
    <row r="31" spans="2:49" s="5" customFormat="1" ht="25.5" x14ac:dyDescent="0.2">
      <c r="B31" s="178" t="s">
        <v>84</v>
      </c>
      <c r="C31" s="133"/>
      <c r="D31" s="293"/>
      <c r="E31" s="110">
        <v>105232.22800000002</v>
      </c>
      <c r="F31" s="110"/>
      <c r="G31" s="110"/>
      <c r="H31" s="110"/>
      <c r="I31" s="109"/>
      <c r="J31" s="293"/>
      <c r="K31" s="110"/>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1310160.2500000002</v>
      </c>
      <c r="E32" s="289"/>
      <c r="F32" s="289"/>
      <c r="G32" s="289"/>
      <c r="H32" s="289"/>
      <c r="I32" s="293"/>
      <c r="J32" s="109"/>
      <c r="K32" s="289"/>
      <c r="L32" s="289"/>
      <c r="M32" s="289"/>
      <c r="N32" s="289"/>
      <c r="O32" s="293"/>
      <c r="P32" s="109">
        <v>3313294</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15891767.750000002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55703</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11391207</v>
      </c>
      <c r="AU34" s="113"/>
      <c r="AV34" s="311"/>
      <c r="AW34" s="318"/>
    </row>
    <row r="35" spans="2:49" s="5" customFormat="1" x14ac:dyDescent="0.2">
      <c r="B35" s="178" t="s">
        <v>91</v>
      </c>
      <c r="C35" s="133"/>
      <c r="D35" s="293"/>
      <c r="E35" s="110">
        <v>55703</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61421</v>
      </c>
      <c r="E36" s="110">
        <v>61421</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11414878.96699064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1232134.9145553915</v>
      </c>
      <c r="E54" s="115">
        <v>2089483.9475000007</v>
      </c>
      <c r="F54" s="115"/>
      <c r="G54" s="115"/>
      <c r="H54" s="115"/>
      <c r="I54" s="114"/>
      <c r="J54" s="114"/>
      <c r="K54" s="115"/>
      <c r="L54" s="115"/>
      <c r="M54" s="115"/>
      <c r="N54" s="115"/>
      <c r="O54" s="114"/>
      <c r="P54" s="114">
        <v>28342521.540000007</v>
      </c>
      <c r="Q54" s="115">
        <v>27019277.885295101</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10379506.971059205</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7655</v>
      </c>
      <c r="E56" s="110">
        <v>7655</v>
      </c>
      <c r="F56" s="110"/>
      <c r="G56" s="110"/>
      <c r="H56" s="110"/>
      <c r="I56" s="109"/>
      <c r="J56" s="109"/>
      <c r="K56" s="110"/>
      <c r="L56" s="110"/>
      <c r="M56" s="110"/>
      <c r="N56" s="110"/>
      <c r="O56" s="109"/>
      <c r="P56" s="109">
        <v>28720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P50" sqref="P50:P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3221148.2499999995</v>
      </c>
      <c r="D5" s="118">
        <v>3469528.3499999996</v>
      </c>
      <c r="E5" s="346"/>
      <c r="F5" s="346"/>
      <c r="G5" s="312"/>
      <c r="H5" s="117"/>
      <c r="I5" s="118"/>
      <c r="J5" s="346"/>
      <c r="K5" s="346"/>
      <c r="L5" s="312"/>
      <c r="M5" s="117">
        <v>31845076.809999999</v>
      </c>
      <c r="N5" s="118">
        <v>33665081.100000001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3140224.1433999995</v>
      </c>
      <c r="D6" s="110">
        <v>3276626.5392999994</v>
      </c>
      <c r="E6" s="115">
        <v>2089483.9475000007</v>
      </c>
      <c r="F6" s="115">
        <v>8506334.6301999986</v>
      </c>
      <c r="G6" s="116">
        <v>0</v>
      </c>
      <c r="H6" s="109"/>
      <c r="I6" s="110"/>
      <c r="J6" s="115"/>
      <c r="K6" s="115"/>
      <c r="L6" s="116"/>
      <c r="M6" s="109">
        <v>32703012.579999998</v>
      </c>
      <c r="N6" s="110">
        <v>33627048.454511136</v>
      </c>
      <c r="O6" s="115">
        <v>27019277.885295101</v>
      </c>
      <c r="P6" s="115">
        <v>93349338.919806242</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v>0</v>
      </c>
      <c r="N7" s="110">
        <v>0</v>
      </c>
      <c r="O7" s="115">
        <v>0</v>
      </c>
      <c r="P7" s="115">
        <v>0</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3140224.1433999995</v>
      </c>
      <c r="D12" s="115">
        <v>3276626.5392999994</v>
      </c>
      <c r="E12" s="115">
        <v>2089483.9475000007</v>
      </c>
      <c r="F12" s="115">
        <v>8506334.6301999986</v>
      </c>
      <c r="G12" s="311"/>
      <c r="H12" s="114"/>
      <c r="I12" s="115"/>
      <c r="J12" s="115"/>
      <c r="K12" s="115"/>
      <c r="L12" s="311"/>
      <c r="M12" s="114">
        <v>32703012.579999998</v>
      </c>
      <c r="N12" s="115">
        <v>33627048.454511136</v>
      </c>
      <c r="O12" s="115">
        <v>27019277.885295101</v>
      </c>
      <c r="P12" s="115">
        <v>93349338.919806242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2970231.9499999997</v>
      </c>
      <c r="D15" s="118">
        <v>2559356</v>
      </c>
      <c r="E15" s="106">
        <v>1949297.9247419215</v>
      </c>
      <c r="F15" s="106">
        <v>7478885.8747419212</v>
      </c>
      <c r="G15" s="107">
        <v>0</v>
      </c>
      <c r="H15" s="117"/>
      <c r="I15" s="118"/>
      <c r="J15" s="106"/>
      <c r="K15" s="106"/>
      <c r="L15" s="107"/>
      <c r="M15" s="117">
        <v>37797331</v>
      </c>
      <c r="N15" s="118">
        <v>37332170</v>
      </c>
      <c r="O15" s="106">
        <v>33817630.469999999</v>
      </c>
      <c r="P15" s="106">
        <v>108947131.47</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183118.42999999996</v>
      </c>
      <c r="D16" s="110">
        <v>516159</v>
      </c>
      <c r="E16" s="115">
        <v>105676.59895453583</v>
      </c>
      <c r="F16" s="115">
        <v>804954.02895453572</v>
      </c>
      <c r="G16" s="116">
        <v>0</v>
      </c>
      <c r="H16" s="109"/>
      <c r="I16" s="110"/>
      <c r="J16" s="115"/>
      <c r="K16" s="115"/>
      <c r="L16" s="116"/>
      <c r="M16" s="109">
        <v>-26636.314589718662</v>
      </c>
      <c r="N16" s="110">
        <v>0</v>
      </c>
      <c r="O16" s="115">
        <v>0</v>
      </c>
      <c r="P16" s="115">
        <v>-26636.314589718662</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2787113.5199999996</v>
      </c>
      <c r="D17" s="115">
        <v>2043197</v>
      </c>
      <c r="E17" s="115">
        <v>1843621.3257873857</v>
      </c>
      <c r="F17" s="115">
        <v>6673931.8457873855</v>
      </c>
      <c r="G17" s="314"/>
      <c r="H17" s="114"/>
      <c r="I17" s="115"/>
      <c r="J17" s="115"/>
      <c r="K17" s="115"/>
      <c r="L17" s="314"/>
      <c r="M17" s="114">
        <v>37823967.314589716</v>
      </c>
      <c r="N17" s="115">
        <v>37332170</v>
      </c>
      <c r="O17" s="115">
        <v>33817630.469999999</v>
      </c>
      <c r="P17" s="115">
        <v>108973767.78458972</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750.66666666666674</v>
      </c>
      <c r="D37" s="122">
        <v>658.08333333333337</v>
      </c>
      <c r="E37" s="256">
        <v>539.08333333333337</v>
      </c>
      <c r="F37" s="256">
        <v>1947.8333333333335</v>
      </c>
      <c r="G37" s="312"/>
      <c r="H37" s="121"/>
      <c r="I37" s="122"/>
      <c r="J37" s="256"/>
      <c r="K37" s="256"/>
      <c r="L37" s="312"/>
      <c r="M37" s="121">
        <v>4988.5</v>
      </c>
      <c r="N37" s="122">
        <v>4812</v>
      </c>
      <c r="O37" s="256">
        <v>4781.666666666667</v>
      </c>
      <c r="P37" s="256">
        <v>14582.166666666668</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6.3411444444444437E-2</v>
      </c>
      <c r="G38" s="353"/>
      <c r="H38" s="351"/>
      <c r="I38" s="352"/>
      <c r="J38" s="352"/>
      <c r="K38" s="267"/>
      <c r="L38" s="353"/>
      <c r="M38" s="351"/>
      <c r="N38" s="352"/>
      <c r="O38" s="352"/>
      <c r="P38" s="267">
        <v>2.2945222222222221E-2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v>1</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6.3411444444444437E-2</v>
      </c>
      <c r="G41" s="311"/>
      <c r="H41" s="292"/>
      <c r="I41" s="288"/>
      <c r="J41" s="288"/>
      <c r="K41" s="260"/>
      <c r="L41" s="311"/>
      <c r="M41" s="292"/>
      <c r="N41" s="288"/>
      <c r="O41" s="288"/>
      <c r="P41" s="260">
        <v>2.2945222222222221E-2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t="s">
        <v>503</v>
      </c>
      <c r="F44" s="260">
        <v>1.2745612072093955</v>
      </c>
      <c r="G44" s="311"/>
      <c r="H44" s="262"/>
      <c r="I44" s="260"/>
      <c r="J44" s="260"/>
      <c r="K44" s="260"/>
      <c r="L44" s="311"/>
      <c r="M44" s="262">
        <v>0.86461085131557769</v>
      </c>
      <c r="N44" s="260">
        <v>0.90075258026820126</v>
      </c>
      <c r="O44" s="260">
        <v>0.79897016762496731</v>
      </c>
      <c r="P44" s="260">
        <v>0.85662211023419366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6.3411444444444437E-2</v>
      </c>
      <c r="G46" s="311"/>
      <c r="H46" s="292"/>
      <c r="I46" s="288"/>
      <c r="J46" s="288"/>
      <c r="K46" s="260"/>
      <c r="L46" s="311"/>
      <c r="M46" s="292"/>
      <c r="N46" s="288"/>
      <c r="O46" s="288"/>
      <c r="P46" s="260">
        <v>2.2945222222222221E-2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1.3380000000000001</v>
      </c>
      <c r="G47" s="311"/>
      <c r="H47" s="292"/>
      <c r="I47" s="288"/>
      <c r="J47" s="288"/>
      <c r="K47" s="260"/>
      <c r="L47" s="311"/>
      <c r="M47" s="292"/>
      <c r="N47" s="288"/>
      <c r="O47" s="288"/>
      <c r="P47" s="260">
        <v>0.88</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1.3380000000000001</v>
      </c>
      <c r="G50" s="311"/>
      <c r="H50" s="293"/>
      <c r="I50" s="289"/>
      <c r="J50" s="289"/>
      <c r="K50" s="260"/>
      <c r="L50" s="311"/>
      <c r="M50" s="293"/>
      <c r="N50" s="289"/>
      <c r="O50" s="289"/>
      <c r="P50" s="260">
        <v>0.88</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1843621.3257873857</v>
      </c>
      <c r="G51" s="311"/>
      <c r="H51" s="292"/>
      <c r="I51" s="288"/>
      <c r="J51" s="288"/>
      <c r="K51" s="115"/>
      <c r="L51" s="311"/>
      <c r="M51" s="292"/>
      <c r="N51" s="288"/>
      <c r="O51" s="288"/>
      <c r="P51" s="115">
        <v>33817630.469999999</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377</v>
      </c>
      <c r="D4" s="149">
        <v>0</v>
      </c>
      <c r="E4" s="149">
        <v>2253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84" activePane="bottomRight" state="frozen"/>
      <selection activeCell="B1" sqref="B1"/>
      <selection pane="topRight" activeCell="B1" sqref="B1"/>
      <selection pane="bottomLeft" activeCell="B1" sqref="B1"/>
      <selection pane="bottomRight" activeCell="B197" sqref="B19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505</v>
      </c>
      <c r="E5" s="7"/>
    </row>
    <row r="6" spans="1:5" ht="35.25" customHeight="1" x14ac:dyDescent="0.2">
      <c r="B6" s="219" t="s">
        <v>506</v>
      </c>
      <c r="C6" s="150"/>
      <c r="D6" s="222" t="s">
        <v>507</v>
      </c>
      <c r="E6" s="7"/>
    </row>
    <row r="7" spans="1:5" ht="35.25" customHeight="1" x14ac:dyDescent="0.2">
      <c r="B7" s="219" t="s">
        <v>508</v>
      </c>
      <c r="C7" s="150"/>
      <c r="D7" s="222" t="s">
        <v>509</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510</v>
      </c>
      <c r="C27" s="150"/>
      <c r="D27" s="223" t="s">
        <v>511</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512</v>
      </c>
      <c r="C34" s="150"/>
      <c r="D34" s="223" t="s">
        <v>511</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513</v>
      </c>
      <c r="C41" s="150"/>
      <c r="D41" s="222" t="s">
        <v>513</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514</v>
      </c>
      <c r="C48" s="150"/>
      <c r="D48" s="223" t="s">
        <v>511</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513</v>
      </c>
      <c r="C56" s="152"/>
      <c r="D56" s="219" t="s">
        <v>513</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513</v>
      </c>
      <c r="C67" s="152"/>
      <c r="D67" s="219" t="s">
        <v>513</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513</v>
      </c>
      <c r="C78" s="152"/>
      <c r="D78" s="219" t="s">
        <v>513</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513</v>
      </c>
      <c r="C89" s="152"/>
      <c r="D89" s="219" t="s">
        <v>513</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513</v>
      </c>
      <c r="C100" s="152"/>
      <c r="D100" s="219" t="s">
        <v>513</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513</v>
      </c>
      <c r="C111" s="152"/>
      <c r="D111" s="219" t="s">
        <v>513</v>
      </c>
      <c r="E111" s="27"/>
    </row>
    <row r="112" spans="2:5" s="5" customFormat="1" ht="35.25" customHeight="1" x14ac:dyDescent="0.2">
      <c r="B112" s="219"/>
      <c r="C112" s="152"/>
      <c r="D112" s="219"/>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515</v>
      </c>
      <c r="C123" s="150"/>
      <c r="D123" s="222" t="s">
        <v>516</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517</v>
      </c>
      <c r="C134" s="150"/>
      <c r="D134" s="222" t="s">
        <v>516</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513</v>
      </c>
      <c r="C145" s="150"/>
      <c r="D145" s="219" t="s">
        <v>513</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518</v>
      </c>
      <c r="C156" s="150"/>
      <c r="D156" s="222" t="s">
        <v>509</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519</v>
      </c>
      <c r="C167" s="150"/>
      <c r="D167" s="222" t="s">
        <v>520</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521</v>
      </c>
      <c r="C178" s="150"/>
      <c r="D178" s="222" t="s">
        <v>522</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513</v>
      </c>
      <c r="C189" s="150"/>
      <c r="D189" s="219" t="s">
        <v>513</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513</v>
      </c>
      <c r="C200" s="150"/>
      <c r="D200" s="219" t="s">
        <v>513</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2015-07-23T21:06:13Z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