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536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<sst xmlns="http://schemas.openxmlformats.org/spreadsheetml/2006/main" count="670" uniqueCount="562">
  <si>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</si>
  <si>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</si>
  <si>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</si>
  <si>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</si>
  <si>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</si>
  <si>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</si>
  <si>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</si>
  <si>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</si>
  <si>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</si>
  <si>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</si>
  <si>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</si>
  <si>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</si>
  <si>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</si>
  <si>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</si>
  <si>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</si>
  <si>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</si>
  <si>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</si>
  <si>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</si>
  <si>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</si>
  <si>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</si>
  <si>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</si>
  <si>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</si>
  <si>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</si>
  <si>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</si>
  <si>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</si>
  <si>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</si>
  <si>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</si>
  <si>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</si>
  <si>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</si>
  <si>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</si>
  <si>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</si>
  <si>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</si>
  <si>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</si>
  <si>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</si>
  <si>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</si>
  <si>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</si>
  <si>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</si>
  <si>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</si>
  <si>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</si>
  <si>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</si>
  <si>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</si>
  <si>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</si>
  <si>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</si>
  <si>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</si>
  <si>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</si>
  <si>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</si>
  <si>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</si>
  <si>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</si>
  <si>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</si>
  <si>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</si>
  <si>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</si>
  <si>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</si>
  <si>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</si>
  <si>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</si>
  <si>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</si>
  <si>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</si>
  <si>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</si>
  <si>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</si>
  <si>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</si>
  <si>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</si>
  <si>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</si>
  <si>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</si>
  <si>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</si>
  <si>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</si>
  <si>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</si>
  <si>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</si>
  <si>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</si>
  <si>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</si>
  <si>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</si>
  <si>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</si>
  <si>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</si>
  <si>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</si>
  <si>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</si>
  <si>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</si>
  <si>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</si>
  <si>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</si>
  <si>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</si>
  <si>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</si>
  <si>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</si>
  <si>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</si>
  <si>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</si>
  <si>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</si>
  <si>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</si>
  <si>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</si>
  <si>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</si>
  <si>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</si>
  <si>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</si>
  <si>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</si>
  <si>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</si>
  <si>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</si>
  <si>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</si>
  <si>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</si>
  <si>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</si>
  <si>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</si>
  <si>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</si>
  <si>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</si>
  <si>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</si>
  <si>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</si>
  <si>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</si>
  <si>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</si>
  <si>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</si>
  <si>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</si>
  <si>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</si>
  <si>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</si>
  <si>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</si>
  <si>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</si>
  <si>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</si>
  <si>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</si>
  <si>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</si>
  <si>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</si>
  <si>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</si>
  <si>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</si>
  <si>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</si>
  <si>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</si>
  <si>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</si>
  <si>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</si>
  <si>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</si>
  <si>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</si>
  <si>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</si>
  <si>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</si>
  <si>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</si>
  <si>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</si>
  <si>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</si>
  <si>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</si>
  <si>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</si>
  <si>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</si>
  <si>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</si>
  <si>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</si>
  <si>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</si>
  <si>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</si>
  <si>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</si>
  <si>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</si>
  <si>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</si>
  <si>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</si>
  <si>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</si>
  <si>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</si>
  <si>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</si>
  <si>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</si>
  <si>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</si>
  <si>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</si>
  <si>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</si>
  <si>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</si>
  <si>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</si>
  <si>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</si>
  <si>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</si>
  <si>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</si>
  <si>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</si>
  <si>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</si>
  <si>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</si>
  <si>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</si>
  <si>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</si>
  <si>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</si>
  <si>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</si>
  <si>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</si>
  <si>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</si>
  <si>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</si>
  <si>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</si>
  <si>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</si>
  <si>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</si>
  <si>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</si>
  <si>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</si>
  <si>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</si>
  <si>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</si>
  <si>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</si>
  <si>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</si>
  <si>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</si>
  <si>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</si>
  <si>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</si>
  <si>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</si>
  <si>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</si>
  <si>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</si>
  <si>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</si>
  <si>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</si>
  <si>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</si>
  <si>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</si>
  <si>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</si>
  <si>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</si>
  <si>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</si>
  <si>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</si>
  <si>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</si>
  <si>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</si>
  <si>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</si>
  <si>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</si>
  <si>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</si>
  <si>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</si>
  <si>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</si>
  <si>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</si>
  <si>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</si>
  <si>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</si>
  <si>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</si>
  <si>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</si>
  <si>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</si>
  <si>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</si>
  <si>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</si>
  <si>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</si>
  <si>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</si>
  <si>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</si>
  <si>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</si>
  <si>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</si>
  <si>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</si>
  <si>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</si>
  <si>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</si>
  <si>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</si>
  <si>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</si>
  <si>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</si>
  <si>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</si>
  <si>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</si>
  <si>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</si>
  <si>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</si>
  <si>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</si>
  <si>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</si>
  <si>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</si>
  <si>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</si>
  <si>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</si>
  <si>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</si>
  <si>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</si>
  <si>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</si>
  <si>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</si>
  <si>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</si>
  <si>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</si>
  <si>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</si>
  <si>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</si>
  <si>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</si>
  <si>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</si>
  <si>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</si>
  <si>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</si>
  <si>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</si>
  <si>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</si>
  <si>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</si>
  <si>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</si>
  <si>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</si>
  <si>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</si>
  <si>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</si>
  <si>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</si>
  <si>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</si>
  <si>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</si>
  <si>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</si>
  <si>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</si>
  <si>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</si>
  <si>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</si>
  <si>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</si>
  <si>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</si>
  <si>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</si>
  <si>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</si>
  <si>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</si>
  <si>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</si>
  <si>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</si>
  <si>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</si>
  <si>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</si>
  <si>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</si>
  <si>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</si>
  <si>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</si>
  <si>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</si>
  <si>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</si>
  <si>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</si>
  <si>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</si>
  <si>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</si>
  <si>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</si>
  <si>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</si>
  <si>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</si>
  <si>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</si>
  <si>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</si>
  <si>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</si>
  <si>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</si>
  <si>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</si>
  <si>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</si>
  <si>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</si>
  <si>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</si>
  <si>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</si>
  <si>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</si>
  <si>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</si>
  <si>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</si>
  <si>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</si>
  <si>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</si>
  <si>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</si>
  <si>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</si>
  <si>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</si>
  <si>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</si>
  <si>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</si>
  <si>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</si>
  <si>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</si>
  <si>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</si>
  <si>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</si>
  <si>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</si>
  <si>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</si>
  <si>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</si>
  <si>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</si>
  <si>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</si>
  <si>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</si>
  <si>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</si>
  <si>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</si>
  <si>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</si>
  <si>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</si>
  <si>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</si>
  <si>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</si>
  <si>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</si>
  <si>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</si>
  <si>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</si>
  <si>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</si>
  <si>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</si>
  <si>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</si>
  <si>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</si>
  <si>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</si>
  <si>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</si>
  <si>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</si>
  <si>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</si>
  <si>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</si>
  <si>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</si>
  <si>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</si>
  <si>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</si>
  <si>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</si>
  <si>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</si>
  <si>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</si>
  <si>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</si>
  <si>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</si>
  <si>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</si>
  <si>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</si>
  <si>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</si>
  <si>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</si>
  <si>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</si>
  <si>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</si>
  <si>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</si>
  <si>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</si>
  <si>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</si>
  <si>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</si>
  <si>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</si>
  <si>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</si>
  <si>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</si>
  <si>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</si>
  <si>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</si>
  <si>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</si>
  <si>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</si>
  <si>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</si>
  <si>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</si>
  <si>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</si>
  <si>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</si>
  <si>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</si>
  <si>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</si>
  <si>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</si>
  <si>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</si>
  <si>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</si>
  <si>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</si>
  <si>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</si>
  <si>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</si>
  <si>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</si>
  <si>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</si>
  <si>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</si>
  <si>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</si>
  <si>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</si>
  <si>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</si>
  <si>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</si>
  <si>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</si>
  <si>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</si>
  <si>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</si>
  <si>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</si>
  <si>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</si>
  <si>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</si>
  <si>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</si>
  <si>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</si>
  <si>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</si>
  <si>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</si>
  <si>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</si>
  <si>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</si>
  <si>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</si>
  <si>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</si>
  <si>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</si>
  <si>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</si>
  <si>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</si>
  <si>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</si>
  <si>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</si>
  <si>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</si>
  <si>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</si>
  <si>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</si>
  <si>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</si>
  <si>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</si>
  <si>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</si>
  <si>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</si>
  <si>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</si>
  <si>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</si>
  <si>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</si>
  <si>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</si>
  <si>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</si>
  <si>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</si>
  <si>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</si>
  <si>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</si>
  <si>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</si>
  <si>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</si>
  <si>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</si>
  <si>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</si>
  <si>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</si>
  <si>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</si>
  <si>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</si>
  <si>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</si>
  <si>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</si>
  <si>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</si>
  <si>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</si>
  <si>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</si>
  <si>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</si>
  <si>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</si>
  <si>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</si>
  <si>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</si>
  <si>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</si>
  <si>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</si>
  <si>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</si>
  <si>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</si>
  <si>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</si>
  <si>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</si>
  <si>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</si>
  <si>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</si>
  <si>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</si>
  <si>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</si>
  <si>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</si>
  <si>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</si>
  <si>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</si>
  <si>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</si>
  <si>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</si>
  <si>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</si>
  <si>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</si>
  <si>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</si>
  <si>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</si>
  <si>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</si>
  <si>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</si>
  <si>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</si>
  <si>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</si>
  <si>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</si>
  <si>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</si>
  <si>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</si>
  <si>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</si>
  <si>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</si>
  <si>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</si>
  <si>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</si>
  <si>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</si>
  <si>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</si>
  <si>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</si>
  <si>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</si>
  <si>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</si>
  <si>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</si>
  <si>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</si>
  <si>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</si>
  <si>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</si>
  <si>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</si>
  <si>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</si>
  <si>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</si>
  <si>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</si>
  <si>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</si>
  <si>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</si>
  <si>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</si>
  <si>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</si>
  <si>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</si>
  <si>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</si>
  <si>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</si>
  <si>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</si>
  <si>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</si>
  <si>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</si>
  <si>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</si>
  <si>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</si>
  <si>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</si>
  <si>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</si>
  <si>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</si>
  <si>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</si>
  <si>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</si>
  <si>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</si>
  <si>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</si>
  <si>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</si>
  <si>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</si>
  <si>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</si>
  <si>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</si>
  <si>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</si>
  <si>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</si>
  <si>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</si>
  <si>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</si>
  <si>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</si>
  <si>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</si>
  <si>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</si>
  <si>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</si>
  <si>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</si>
  <si>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</si>
  <si>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</si>
  <si>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</si>
  <si>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</si>
  <si>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</si>
  <si>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</si>
  <si>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</si>
  <si>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</si>
  <si>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</si>
  <si>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</si>
  <si>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</si>
  <si>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</si>
  <si>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</si>
  <si>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</si>
  <si>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</si>
  <si>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</si>
  <si>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</si>
  <si>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</si>
  <si>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</si>
  <si>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</si>
  <si>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Utah Inc.</t>
  </si>
  <si>
    <t>AETNA GRP</t>
  </si>
  <si>
    <t>1</t>
  </si>
  <si>
    <t>2015</t>
  </si>
  <si>
    <t>10421 South Jordan Gtwy Suite 400 South Jordan, UT 84095-3918</t>
  </si>
  <si>
    <t>870345631</t>
  </si>
  <si>
    <t>068616</t>
  </si>
  <si>
    <t>95407</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</si>
  <si>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</si>
  <si>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</si>
  <si>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</si>
  <si>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</si>
  <si>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</si>
  <si>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</si>
  <si>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</si>
  <si>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</si>
  <si>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</si>
  <si>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</si>
  <si>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</si>
  <si>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</si>
  <si>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</si>
  <si>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</si>
  <si>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</si>
  <si>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State Premium Taxes:  Premium taxes included in line 3.2b are allocated to each health insurance market in each State based on the relative taxable premium reported for each health insurance market to the total taxable premium for all markets for all states for the reporting issuer.</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</si>
  <si>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</si>
  <si>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Where applicable, expenses were allocated to state and market (MLR pools) based upon a direct written premium ratio.</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</si>
  <si>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</si>
  <si>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</si>
  <si>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</si>
  <si>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The following expense elements are expenses meeting the requirements of 158.150 (b)(1) and 158.150 (b)(2)(i) and are not expenses set forth in 158.150(c).  Including:</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</si>
  <si>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</si>
  <si>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</si>
  <si>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</si>
  <si>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</si>
  <si>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</si>
  <si>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</si>
  <si>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</si>
  <si>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</si>
  <si>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</si>
  <si>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</si>
  <si>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</si>
  <si>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</si>
  <si>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</si>
  <si>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</si>
  <si>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</si>
  <si>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</si>
  <si>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</si>
  <si>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</si>
  <si>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</si>
  <si>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</si>
  <si>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</si>
  <si>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</si>
  <si>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</si>
  <si>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</si>
  <si>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</si>
  <si>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 xml:space="preserve">Payments to Vendors </t>
  </si>
  <si>
    <t>Other</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</si>
  <si>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</si>
  <si>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</si>
  <si>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</si>
  <si>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Other taxes are allocated to each market in each state based upon a direct written premium ratio.  Other taxes include FIT adjustments required on line 3.2a as described in item 2 above.</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</si>
  <si>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</si>
  <si>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</si>
  <si>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Agent and broker fees and commissions are allocated to legal entity consistent with SSAP 70 and allocation methodologies used historically for other financial reporting purposes.  Expenses are then directly allocated to product and then allocated to each market based upon percentage of direct written premium for that product. Fees which were not a condition of issuing coverage are not "premiums" and for that reason were not allocated.</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</si>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</sst>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Rgzt6ZFzF2yRTlcaXlPVuWgwuLc=" saltValue="QawK2zCtqtErMJ0nHS8jr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D13" sqref="D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23906034</v>
      </c>
      <c r="E5" s="213">
        <v>27431081.229999997</v>
      </c>
      <c r="F5" s="213">
        <v>0</v>
      </c>
      <c r="G5" s="213">
        <v>0</v>
      </c>
      <c r="H5" s="213">
        <v>0</v>
      </c>
      <c r="I5" s="212">
        <v>27032806.060000002</v>
      </c>
      <c r="J5" s="212">
        <v>75380084.290000007</v>
      </c>
      <c r="K5" s="213">
        <v>81886097.649999991</v>
      </c>
      <c r="L5" s="213">
        <v>0</v>
      </c>
      <c r="M5" s="213">
        <v>0</v>
      </c>
      <c r="N5" s="213">
        <v>0</v>
      </c>
      <c r="O5" s="212">
        <v>0</v>
      </c>
      <c r="P5" s="212">
        <v>131488492.16000001</v>
      </c>
      <c r="Q5" s="213">
        <v>128400071.56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69561777</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c r="AR7" s="217"/>
      <c r="AS7" s="216">
        <v>0</v>
      </c>
      <c r="AT7" s="220">
        <v>0</v>
      </c>
      <c r="AU7" s="220">
        <v>0</v>
      </c>
      <c r="AV7" s="290"/>
      <c r="AW7" s="297"/>
    </row>
    <row r="8" spans="1:49" ht="25.5" x14ac:dyDescent="0.2">
      <c r="B8" s="239" t="s">
        <v>225</v>
      </c>
      <c r="C8" s="203" t="s">
        <v>59</v>
      </c>
      <c r="D8" s="216">
        <v>-366870.24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85953.22</v>
      </c>
      <c r="K9" s="267"/>
      <c r="L9" s="270"/>
      <c r="M9" s="270"/>
      <c r="N9" s="270"/>
      <c r="O9" s="271"/>
      <c r="P9" s="216">
        <v>-53561.85</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24748194</v>
      </c>
      <c r="E12" s="213">
        <v>28154932.710000001</v>
      </c>
      <c r="F12" s="213">
        <v>0</v>
      </c>
      <c r="G12" s="213">
        <v>0</v>
      </c>
      <c r="H12" s="213">
        <v>0</v>
      </c>
      <c r="I12" s="212">
        <v>27879607.079999998</v>
      </c>
      <c r="J12" s="212">
        <v>61897335.330000013</v>
      </c>
      <c r="K12" s="213">
        <v>67406257.629999995</v>
      </c>
      <c r="L12" s="213">
        <v>0</v>
      </c>
      <c r="M12" s="213">
        <v>0</v>
      </c>
      <c r="N12" s="213">
        <v>0</v>
      </c>
      <c r="O12" s="212">
        <v>0</v>
      </c>
      <c r="P12" s="212">
        <v>113679581.13000004</v>
      </c>
      <c r="Q12" s="213">
        <v>112870079.61000001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57683562</v>
      </c>
      <c r="AV12" s="291"/>
      <c r="AW12" s="296"/>
    </row>
    <row r="13" spans="1:49" ht="25.5" x14ac:dyDescent="0.2">
      <c r="B13" s="239" t="s">
        <v>230</v>
      </c>
      <c r="C13" s="203" t="s">
        <v>37</v>
      </c>
      <c r="D13" s="216">
        <v>3749960.86</v>
      </c>
      <c r="E13" s="217">
        <v>3774855.39</v>
      </c>
      <c r="F13" s="217">
        <v>0</v>
      </c>
      <c r="G13" s="268"/>
      <c r="H13" s="269"/>
      <c r="I13" s="216">
        <v>3692155.34</v>
      </c>
      <c r="J13" s="216">
        <v>10492557.989999998</v>
      </c>
      <c r="K13" s="217">
        <v>11203969.66</v>
      </c>
      <c r="L13" s="217">
        <v>0</v>
      </c>
      <c r="M13" s="268"/>
      <c r="N13" s="269"/>
      <c r="O13" s="216">
        <v>0</v>
      </c>
      <c r="P13" s="216">
        <v>21024107.739999998</v>
      </c>
      <c r="Q13" s="217">
        <v>20262703.039999999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6094235</v>
      </c>
      <c r="AV13" s="290"/>
      <c r="AW13" s="297"/>
    </row>
    <row r="14" spans="1:49" ht="25.5" x14ac:dyDescent="0.2">
      <c r="B14" s="239" t="s">
        <v>231</v>
      </c>
      <c r="C14" s="203" t="s">
        <v>6</v>
      </c>
      <c r="D14" s="216">
        <v>218020.63</v>
      </c>
      <c r="E14" s="217">
        <v>218887.24</v>
      </c>
      <c r="F14" s="217">
        <v>0</v>
      </c>
      <c r="G14" s="267"/>
      <c r="H14" s="270"/>
      <c r="I14" s="216">
        <v>213708.94</v>
      </c>
      <c r="J14" s="216">
        <v>1105849.5299999998</v>
      </c>
      <c r="K14" s="217">
        <v>1197714.99</v>
      </c>
      <c r="L14" s="217">
        <v>0</v>
      </c>
      <c r="M14" s="267"/>
      <c r="N14" s="270"/>
      <c r="O14" s="216">
        <v>0</v>
      </c>
      <c r="P14" s="216">
        <v>2251599.92</v>
      </c>
      <c r="Q14" s="217">
        <v>2206662.8499999996</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2371216</v>
      </c>
      <c r="AV14" s="290"/>
      <c r="AW14" s="297"/>
    </row>
    <row r="15" spans="1:49" ht="38.25" x14ac:dyDescent="0.2">
      <c r="B15" s="239" t="s">
        <v>232</v>
      </c>
      <c r="C15" s="203" t="s">
        <v>7</v>
      </c>
      <c r="D15" s="216">
        <v>0</v>
      </c>
      <c r="E15" s="217">
        <v>0</v>
      </c>
      <c r="F15" s="217">
        <v>0</v>
      </c>
      <c r="G15" s="267"/>
      <c r="H15" s="273"/>
      <c r="I15" s="216">
        <v>0</v>
      </c>
      <c r="J15" s="216">
        <v>0</v>
      </c>
      <c r="K15" s="217">
        <v>13.41</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-2315507.94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665537.47</v>
      </c>
      <c r="E17" s="267"/>
      <c r="F17" s="270"/>
      <c r="G17" s="270"/>
      <c r="H17" s="270"/>
      <c r="I17" s="271"/>
      <c r="J17" s="216">
        <v>-150242.04</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150242.04</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665537.47</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3107.18</v>
      </c>
      <c r="F22" s="222">
        <v>0</v>
      </c>
      <c r="G22" s="222">
        <v>0</v>
      </c>
      <c r="H22" s="222">
        <v>0</v>
      </c>
      <c r="I22" s="221">
        <v>3058.3</v>
      </c>
      <c r="J22" s="221">
        <v>8374.7099999999991</v>
      </c>
      <c r="K22" s="222">
        <v>8843.0400000000009</v>
      </c>
      <c r="L22" s="222">
        <v>0</v>
      </c>
      <c r="M22" s="222">
        <v>0</v>
      </c>
      <c r="N22" s="222">
        <v>0</v>
      </c>
      <c r="O22" s="221">
        <v>0</v>
      </c>
      <c r="P22" s="221">
        <v>14586.8</v>
      </c>
      <c r="Q22" s="222">
        <v>13725.35</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7589.58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-299.37826000000001</v>
      </c>
      <c r="E25" s="217">
        <v>416.25471000000005</v>
      </c>
      <c r="F25" s="217">
        <v>0</v>
      </c>
      <c r="G25" s="217"/>
      <c r="H25" s="217"/>
      <c r="I25" s="216">
        <v>-3146.96</v>
      </c>
      <c r="J25" s="216">
        <v>252862.44301000002</v>
      </c>
      <c r="K25" s="217">
        <v>116256.22311000006</v>
      </c>
      <c r="L25" s="217">
        <v>0</v>
      </c>
      <c r="M25" s="217"/>
      <c r="N25" s="217"/>
      <c r="O25" s="216">
        <v>0</v>
      </c>
      <c r="P25" s="216">
        <v>239250.66122000001</v>
      </c>
      <c r="Q25" s="217">
        <v>375141.24816000002</v>
      </c>
      <c r="R25" s="217">
        <v>0</v>
      </c>
      <c r="S25" s="217"/>
      <c r="T25" s="217"/>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c r="AR25" s="217"/>
      <c r="AS25" s="216">
        <v>0</v>
      </c>
      <c r="AT25" s="220">
        <v>0</v>
      </c>
      <c r="AU25" s="220">
        <v>4417.3780800000004</v>
      </c>
      <c r="AV25" s="220">
        <v>12613.896000000001</v>
      </c>
      <c r="AW25" s="297"/>
    </row>
    <row r="26" spans="1:49" s="5" customFormat="1" x14ac:dyDescent="0.2">
      <c r="A26" s="35"/>
      <c r="B26" s="242" t="s">
        <v>242</v>
      </c>
      <c r="C26" s="203"/>
      <c r="D26" s="216">
        <v>50374.46</v>
      </c>
      <c r="E26" s="217">
        <v>50439.31</v>
      </c>
      <c r="F26" s="217">
        <v>0</v>
      </c>
      <c r="G26" s="217"/>
      <c r="H26" s="217"/>
      <c r="I26" s="216">
        <v>47377.75</v>
      </c>
      <c r="J26" s="216">
        <v>111041.71</v>
      </c>
      <c r="K26" s="217">
        <v>105966</v>
      </c>
      <c r="L26" s="217">
        <v>0</v>
      </c>
      <c r="M26" s="217"/>
      <c r="N26" s="217"/>
      <c r="O26" s="216">
        <v>0</v>
      </c>
      <c r="P26" s="216">
        <v>162563.76999999999</v>
      </c>
      <c r="Q26" s="217">
        <v>167574.64000000001</v>
      </c>
      <c r="R26" s="217">
        <v>0</v>
      </c>
      <c r="S26" s="217"/>
      <c r="T26" s="217"/>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c r="AR26" s="217"/>
      <c r="AS26" s="216">
        <v>0</v>
      </c>
      <c r="AT26" s="220">
        <v>0</v>
      </c>
      <c r="AU26" s="220">
        <v>0</v>
      </c>
      <c r="AV26" s="220">
        <v>0</v>
      </c>
      <c r="AW26" s="297"/>
    </row>
    <row r="27" spans="1:49" s="5" customFormat="1" x14ac:dyDescent="0.2">
      <c r="B27" s="242" t="s">
        <v>243</v>
      </c>
      <c r="C27" s="203"/>
      <c r="D27" s="216">
        <v>726847.87</v>
      </c>
      <c r="E27" s="217">
        <v>852754.29</v>
      </c>
      <c r="F27" s="217">
        <v>0</v>
      </c>
      <c r="G27" s="217"/>
      <c r="H27" s="217"/>
      <c r="I27" s="216">
        <v>838423.11</v>
      </c>
      <c r="J27" s="216">
        <v>2304977.59</v>
      </c>
      <c r="K27" s="217">
        <v>2426939.89</v>
      </c>
      <c r="L27" s="217">
        <v>0</v>
      </c>
      <c r="M27" s="217"/>
      <c r="N27" s="217"/>
      <c r="O27" s="216">
        <v>0</v>
      </c>
      <c r="P27" s="216">
        <v>4014736.12</v>
      </c>
      <c r="Q27" s="217">
        <v>3766867.35</v>
      </c>
      <c r="R27" s="217">
        <v>0</v>
      </c>
      <c r="S27" s="217"/>
      <c r="T27" s="217"/>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c r="AR27" s="217"/>
      <c r="AS27" s="216">
        <v>0</v>
      </c>
      <c r="AT27" s="220">
        <v>0</v>
      </c>
      <c r="AU27" s="220">
        <v>2107138.35</v>
      </c>
      <c r="AV27" s="293"/>
      <c r="AW27" s="297"/>
    </row>
    <row r="28" spans="1:49" s="5" customFormat="1" x14ac:dyDescent="0.2">
      <c r="A28" s="35"/>
      <c r="B28" s="242" t="s">
        <v>244</v>
      </c>
      <c r="C28" s="203"/>
      <c r="D28" s="216">
        <v>95359.1</v>
      </c>
      <c r="E28" s="217">
        <v>109169.85</v>
      </c>
      <c r="F28" s="217">
        <v>0</v>
      </c>
      <c r="G28" s="217"/>
      <c r="H28" s="217"/>
      <c r="I28" s="216">
        <v>107335.17</v>
      </c>
      <c r="J28" s="216">
        <v>294242.21000000002</v>
      </c>
      <c r="K28" s="217">
        <v>310697.55</v>
      </c>
      <c r="L28" s="217">
        <v>0</v>
      </c>
      <c r="M28" s="217"/>
      <c r="N28" s="217"/>
      <c r="O28" s="216">
        <v>0</v>
      </c>
      <c r="P28" s="216">
        <v>512501.61</v>
      </c>
      <c r="Q28" s="217">
        <v>482235.46</v>
      </c>
      <c r="R28" s="217">
        <v>0</v>
      </c>
      <c r="S28" s="217"/>
      <c r="T28" s="217"/>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c r="AR28" s="217"/>
      <c r="AS28" s="216">
        <v>0</v>
      </c>
      <c r="AT28" s="220">
        <v>0</v>
      </c>
      <c r="AU28" s="220">
        <v>266656.65999999997</v>
      </c>
      <c r="AV28" s="220">
        <v>824050.66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26292.295720000002</v>
      </c>
      <c r="E30" s="217">
        <v>43912.504350000003</v>
      </c>
      <c r="F30" s="217">
        <v>0</v>
      </c>
      <c r="G30" s="217"/>
      <c r="H30" s="217"/>
      <c r="I30" s="216">
        <v>43343.34</v>
      </c>
      <c r="J30" s="216">
        <v>148220.75090000001</v>
      </c>
      <c r="K30" s="217">
        <v>158456.92350999999</v>
      </c>
      <c r="L30" s="217">
        <v>0</v>
      </c>
      <c r="M30" s="217"/>
      <c r="N30" s="217"/>
      <c r="O30" s="216">
        <v>0</v>
      </c>
      <c r="P30" s="216">
        <v>237516.38558</v>
      </c>
      <c r="Q30" s="217">
        <v>209659.94433</v>
      </c>
      <c r="R30" s="217">
        <v>0</v>
      </c>
      <c r="S30" s="217"/>
      <c r="T30" s="217"/>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c r="AR30" s="217"/>
      <c r="AS30" s="216">
        <v>0</v>
      </c>
      <c r="AT30" s="220">
        <v>0</v>
      </c>
      <c r="AU30" s="220">
        <v>141115.14064999999</v>
      </c>
      <c r="AV30" s="220">
        <v>407369.07715000003</v>
      </c>
      <c r="AW30" s="297"/>
    </row>
    <row r="31" spans="1:49" x14ac:dyDescent="0.2">
      <c r="B31" s="242" t="s">
        <v>247</v>
      </c>
      <c r="C31" s="203"/>
      <c r="D31" s="216">
        <v>667.46</v>
      </c>
      <c r="E31" s="217">
        <v>667.46</v>
      </c>
      <c r="F31" s="217">
        <v>0</v>
      </c>
      <c r="G31" s="217"/>
      <c r="H31" s="217"/>
      <c r="I31" s="216">
        <v>0</v>
      </c>
      <c r="J31" s="216">
        <v>3894.66</v>
      </c>
      <c r="K31" s="217">
        <v>3894.18</v>
      </c>
      <c r="L31" s="217">
        <v>0</v>
      </c>
      <c r="M31" s="217"/>
      <c r="N31" s="217"/>
      <c r="O31" s="216">
        <v>0</v>
      </c>
      <c r="P31" s="216">
        <v>33759.550000000003</v>
      </c>
      <c r="Q31" s="217">
        <v>33759.32</v>
      </c>
      <c r="R31" s="217">
        <v>0</v>
      </c>
      <c r="S31" s="217"/>
      <c r="T31" s="217"/>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493899.91000000003</v>
      </c>
      <c r="F34" s="217">
        <v>0</v>
      </c>
      <c r="G34" s="217"/>
      <c r="H34" s="217"/>
      <c r="I34" s="216">
        <v>463690.95</v>
      </c>
      <c r="J34" s="216">
        <v>0</v>
      </c>
      <c r="K34" s="217">
        <v>1122366.1600000001</v>
      </c>
      <c r="L34" s="217">
        <v>0</v>
      </c>
      <c r="M34" s="217"/>
      <c r="N34" s="217"/>
      <c r="O34" s="216">
        <v>0</v>
      </c>
      <c r="P34" s="216">
        <v>0</v>
      </c>
      <c r="Q34" s="217">
        <v>1712215.82</v>
      </c>
      <c r="R34" s="217">
        <v>0</v>
      </c>
      <c r="S34" s="217"/>
      <c r="T34" s="217"/>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c r="AR34" s="217"/>
      <c r="AS34" s="271"/>
      <c r="AT34" s="220">
        <v>0</v>
      </c>
      <c r="AU34" s="220">
        <v>0</v>
      </c>
      <c r="AV34" s="220">
        <v>0</v>
      </c>
      <c r="AW34" s="297"/>
    </row>
    <row r="35" spans="1:49" x14ac:dyDescent="0.2">
      <c r="B35" s="242" t="s">
        <v>251</v>
      </c>
      <c r="C35" s="203"/>
      <c r="D35" s="216">
        <v>686428.93</v>
      </c>
      <c r="E35" s="217">
        <v>697383.77</v>
      </c>
      <c r="F35" s="217">
        <v>0</v>
      </c>
      <c r="G35" s="217"/>
      <c r="H35" s="217"/>
      <c r="I35" s="216">
        <v>685782.27</v>
      </c>
      <c r="J35" s="216">
        <v>2.66</v>
      </c>
      <c r="K35" s="217">
        <v>105.67</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104354.19</v>
      </c>
      <c r="E37" s="225">
        <v>119467.71</v>
      </c>
      <c r="F37" s="225">
        <v>0</v>
      </c>
      <c r="G37" s="225"/>
      <c r="H37" s="225"/>
      <c r="I37" s="224">
        <v>117459.96</v>
      </c>
      <c r="J37" s="224">
        <v>321997.71000000002</v>
      </c>
      <c r="K37" s="225">
        <v>340005.26</v>
      </c>
      <c r="L37" s="225">
        <v>0</v>
      </c>
      <c r="M37" s="225"/>
      <c r="N37" s="225"/>
      <c r="O37" s="224">
        <v>0</v>
      </c>
      <c r="P37" s="224">
        <v>560845.26</v>
      </c>
      <c r="Q37" s="225">
        <v>527724.12</v>
      </c>
      <c r="R37" s="225">
        <v>0</v>
      </c>
      <c r="S37" s="225"/>
      <c r="T37" s="225"/>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c r="AR37" s="225"/>
      <c r="AS37" s="224">
        <v>0</v>
      </c>
      <c r="AT37" s="226">
        <v>0</v>
      </c>
      <c r="AU37" s="226">
        <v>291810.05</v>
      </c>
      <c r="AV37" s="226">
        <v>901782.3</v>
      </c>
      <c r="AW37" s="296"/>
    </row>
    <row r="38" spans="1:49" x14ac:dyDescent="0.2">
      <c r="B38" s="239" t="s">
        <v>254</v>
      </c>
      <c r="C38" s="203" t="s">
        <v>16</v>
      </c>
      <c r="D38" s="216">
        <v>22938.33</v>
      </c>
      <c r="E38" s="217">
        <v>26260.43</v>
      </c>
      <c r="F38" s="217">
        <v>0</v>
      </c>
      <c r="G38" s="217"/>
      <c r="H38" s="217"/>
      <c r="I38" s="216">
        <v>25819.11</v>
      </c>
      <c r="J38" s="216">
        <v>70778.98</v>
      </c>
      <c r="K38" s="217">
        <v>74737.25</v>
      </c>
      <c r="L38" s="217">
        <v>0</v>
      </c>
      <c r="M38" s="217"/>
      <c r="N38" s="217"/>
      <c r="O38" s="216">
        <v>0</v>
      </c>
      <c r="P38" s="216">
        <v>123280.56</v>
      </c>
      <c r="Q38" s="217">
        <v>116000.11</v>
      </c>
      <c r="R38" s="217">
        <v>0</v>
      </c>
      <c r="S38" s="217"/>
      <c r="T38" s="217"/>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c r="AR38" s="217"/>
      <c r="AS38" s="216">
        <v>0</v>
      </c>
      <c r="AT38" s="220">
        <v>0</v>
      </c>
      <c r="AU38" s="220">
        <v>64143.37</v>
      </c>
      <c r="AV38" s="220">
        <v>198222.63</v>
      </c>
      <c r="AW38" s="297"/>
    </row>
    <row r="39" spans="1:49" x14ac:dyDescent="0.2">
      <c r="B39" s="242" t="s">
        <v>255</v>
      </c>
      <c r="C39" s="203" t="s">
        <v>17</v>
      </c>
      <c r="D39" s="216">
        <v>350.19</v>
      </c>
      <c r="E39" s="217">
        <v>400.89</v>
      </c>
      <c r="F39" s="217">
        <v>0</v>
      </c>
      <c r="G39" s="217"/>
      <c r="H39" s="217"/>
      <c r="I39" s="216">
        <v>394.14</v>
      </c>
      <c r="J39" s="216">
        <v>1080.51</v>
      </c>
      <c r="K39" s="217">
        <v>1140.93</v>
      </c>
      <c r="L39" s="217">
        <v>0</v>
      </c>
      <c r="M39" s="217"/>
      <c r="N39" s="217"/>
      <c r="O39" s="216">
        <v>0</v>
      </c>
      <c r="P39" s="216">
        <v>1882.01</v>
      </c>
      <c r="Q39" s="217">
        <v>1770.84</v>
      </c>
      <c r="R39" s="217">
        <v>0</v>
      </c>
      <c r="S39" s="217"/>
      <c r="T39" s="217"/>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c r="AR39" s="217"/>
      <c r="AS39" s="216">
        <v>0</v>
      </c>
      <c r="AT39" s="220">
        <v>0</v>
      </c>
      <c r="AU39" s="220">
        <v>979.2</v>
      </c>
      <c r="AV39" s="220">
        <v>3026.05</v>
      </c>
      <c r="AW39" s="297"/>
    </row>
    <row r="40" spans="1:49" x14ac:dyDescent="0.2">
      <c r="B40" s="242" t="s">
        <v>256</v>
      </c>
      <c r="C40" s="203" t="s">
        <v>38</v>
      </c>
      <c r="D40" s="216">
        <v>14585.95</v>
      </c>
      <c r="E40" s="217">
        <v>16698.400000000001</v>
      </c>
      <c r="F40" s="217">
        <v>0</v>
      </c>
      <c r="G40" s="217"/>
      <c r="H40" s="217"/>
      <c r="I40" s="216">
        <v>16417.77</v>
      </c>
      <c r="J40" s="216">
        <v>45006.74</v>
      </c>
      <c r="K40" s="217">
        <v>47523.67</v>
      </c>
      <c r="L40" s="217">
        <v>0</v>
      </c>
      <c r="M40" s="217"/>
      <c r="N40" s="217"/>
      <c r="O40" s="216">
        <v>0</v>
      </c>
      <c r="P40" s="216">
        <v>78391.22</v>
      </c>
      <c r="Q40" s="217">
        <v>73761.77</v>
      </c>
      <c r="R40" s="217">
        <v>0</v>
      </c>
      <c r="S40" s="217"/>
      <c r="T40" s="217"/>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c r="AR40" s="217"/>
      <c r="AS40" s="216">
        <v>0</v>
      </c>
      <c r="AT40" s="220">
        <v>0</v>
      </c>
      <c r="AU40" s="220">
        <v>40787.26</v>
      </c>
      <c r="AV40" s="220">
        <v>126045.15</v>
      </c>
      <c r="AW40" s="297"/>
    </row>
    <row r="41" spans="1:49" s="5" customFormat="1" ht="25.5" x14ac:dyDescent="0.2">
      <c r="A41" s="35"/>
      <c r="B41" s="242" t="s">
        <v>257</v>
      </c>
      <c r="C41" s="203" t="s">
        <v>129</v>
      </c>
      <c r="D41" s="216">
        <v>9691.84</v>
      </c>
      <c r="E41" s="217">
        <v>11102.3</v>
      </c>
      <c r="F41" s="217">
        <v>0</v>
      </c>
      <c r="G41" s="217"/>
      <c r="H41" s="217"/>
      <c r="I41" s="216">
        <v>10915.71</v>
      </c>
      <c r="J41" s="216">
        <v>29905.300000000003</v>
      </c>
      <c r="K41" s="217">
        <v>31597.16</v>
      </c>
      <c r="L41" s="217">
        <v>0</v>
      </c>
      <c r="M41" s="217"/>
      <c r="N41" s="217"/>
      <c r="O41" s="216">
        <v>0</v>
      </c>
      <c r="P41" s="216">
        <v>52088.04</v>
      </c>
      <c r="Q41" s="217">
        <v>49042.12</v>
      </c>
      <c r="R41" s="217">
        <v>0</v>
      </c>
      <c r="S41" s="217"/>
      <c r="T41" s="217"/>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c r="AR41" s="217"/>
      <c r="AS41" s="216">
        <v>0</v>
      </c>
      <c r="AT41" s="220">
        <v>0</v>
      </c>
      <c r="AU41" s="220">
        <v>27101.62</v>
      </c>
      <c r="AV41" s="220">
        <v>83752.289999999994</v>
      </c>
      <c r="AW41" s="297"/>
    </row>
    <row r="42" spans="1:49" s="5" customFormat="1" ht="24.95" customHeight="1" x14ac:dyDescent="0.2">
      <c r="A42" s="35"/>
      <c r="B42" s="239" t="s">
        <v>258</v>
      </c>
      <c r="C42" s="203" t="s">
        <v>87</v>
      </c>
      <c r="D42" s="216">
        <v>81.64</v>
      </c>
      <c r="E42" s="217">
        <v>86.63</v>
      </c>
      <c r="F42" s="217">
        <v>0</v>
      </c>
      <c r="G42" s="217"/>
      <c r="H42" s="217"/>
      <c r="I42" s="216">
        <v>0</v>
      </c>
      <c r="J42" s="216">
        <v>251.94</v>
      </c>
      <c r="K42" s="217">
        <v>246.58</v>
      </c>
      <c r="L42" s="217">
        <v>0</v>
      </c>
      <c r="M42" s="217"/>
      <c r="N42" s="217"/>
      <c r="O42" s="216">
        <v>0</v>
      </c>
      <c r="P42" s="216">
        <v>438.83</v>
      </c>
      <c r="Q42" s="217">
        <v>382.7</v>
      </c>
      <c r="R42" s="217">
        <v>0</v>
      </c>
      <c r="S42" s="217"/>
      <c r="T42" s="217"/>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c r="AR42" s="217"/>
      <c r="AS42" s="216">
        <v>0</v>
      </c>
      <c r="AT42" s="220">
        <v>0</v>
      </c>
      <c r="AU42" s="220">
        <v>228.34</v>
      </c>
      <c r="AV42" s="220">
        <v>705.58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129302.8</v>
      </c>
      <c r="E44" s="225">
        <v>148029.62</v>
      </c>
      <c r="F44" s="225">
        <v>0</v>
      </c>
      <c r="G44" s="225"/>
      <c r="H44" s="225"/>
      <c r="I44" s="224">
        <v>145541.89000000001</v>
      </c>
      <c r="J44" s="224">
        <v>398979.84000000003</v>
      </c>
      <c r="K44" s="225">
        <v>421292.56</v>
      </c>
      <c r="L44" s="225">
        <v>0</v>
      </c>
      <c r="M44" s="225"/>
      <c r="N44" s="225"/>
      <c r="O44" s="224">
        <v>0</v>
      </c>
      <c r="P44" s="224">
        <v>694930.21</v>
      </c>
      <c r="Q44" s="225">
        <v>653890.61</v>
      </c>
      <c r="R44" s="225">
        <v>0</v>
      </c>
      <c r="S44" s="225"/>
      <c r="T44" s="225"/>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c r="AR44" s="225"/>
      <c r="AS44" s="224">
        <v>0</v>
      </c>
      <c r="AT44" s="226">
        <v>0</v>
      </c>
      <c r="AU44" s="226">
        <v>361574.99</v>
      </c>
      <c r="AV44" s="226">
        <v>1117377.3700000001</v>
      </c>
      <c r="AW44" s="296"/>
    </row>
    <row r="45" spans="1:49" x14ac:dyDescent="0.2">
      <c r="B45" s="245" t="s">
        <v>261</v>
      </c>
      <c r="C45" s="203" t="s">
        <v>19</v>
      </c>
      <c r="D45" s="216">
        <v>100837.85</v>
      </c>
      <c r="E45" s="217">
        <v>115442.08</v>
      </c>
      <c r="F45" s="217">
        <v>0</v>
      </c>
      <c r="G45" s="217"/>
      <c r="H45" s="217"/>
      <c r="I45" s="216">
        <v>113501.99</v>
      </c>
      <c r="J45" s="216">
        <v>311147.56</v>
      </c>
      <c r="K45" s="217">
        <v>328548.34999999998</v>
      </c>
      <c r="L45" s="217">
        <v>0</v>
      </c>
      <c r="M45" s="217"/>
      <c r="N45" s="217"/>
      <c r="O45" s="216">
        <v>0</v>
      </c>
      <c r="P45" s="216">
        <v>541946.85</v>
      </c>
      <c r="Q45" s="217">
        <v>509941.78</v>
      </c>
      <c r="R45" s="217">
        <v>0</v>
      </c>
      <c r="S45" s="217"/>
      <c r="T45" s="217"/>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c r="AR45" s="217"/>
      <c r="AS45" s="216">
        <v>0</v>
      </c>
      <c r="AT45" s="220">
        <v>0</v>
      </c>
      <c r="AU45" s="220">
        <v>281977.14</v>
      </c>
      <c r="AV45" s="220">
        <v>871395.61</v>
      </c>
      <c r="AW45" s="297"/>
    </row>
    <row r="46" spans="1:49" x14ac:dyDescent="0.2">
      <c r="B46" s="245" t="s">
        <v>262</v>
      </c>
      <c r="C46" s="203" t="s">
        <v>20</v>
      </c>
      <c r="D46" s="216">
        <v>81760.44</v>
      </c>
      <c r="E46" s="217">
        <v>93601.7</v>
      </c>
      <c r="F46" s="217">
        <v>0</v>
      </c>
      <c r="G46" s="217"/>
      <c r="H46" s="217"/>
      <c r="I46" s="216">
        <v>92028.65</v>
      </c>
      <c r="J46" s="216">
        <v>252281.85</v>
      </c>
      <c r="K46" s="217">
        <v>266390.58</v>
      </c>
      <c r="L46" s="217">
        <v>0</v>
      </c>
      <c r="M46" s="217"/>
      <c r="N46" s="217"/>
      <c r="O46" s="216">
        <v>0</v>
      </c>
      <c r="P46" s="216">
        <v>439416.41</v>
      </c>
      <c r="Q46" s="217">
        <v>413466.36</v>
      </c>
      <c r="R46" s="217">
        <v>0</v>
      </c>
      <c r="S46" s="217"/>
      <c r="T46" s="217"/>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c r="AR46" s="217"/>
      <c r="AS46" s="216">
        <v>0</v>
      </c>
      <c r="AT46" s="220">
        <v>0</v>
      </c>
      <c r="AU46" s="220">
        <v>228630.14</v>
      </c>
      <c r="AV46" s="220">
        <v>706537.07</v>
      </c>
      <c r="AW46" s="297"/>
    </row>
    <row r="47" spans="1:49" x14ac:dyDescent="0.2">
      <c r="B47" s="245" t="s">
        <v>263</v>
      </c>
      <c r="C47" s="203" t="s">
        <v>21</v>
      </c>
      <c r="D47" s="216">
        <v>409003.38</v>
      </c>
      <c r="E47" s="217">
        <v>411732.35</v>
      </c>
      <c r="F47" s="217">
        <v>0</v>
      </c>
      <c r="G47" s="217"/>
      <c r="H47" s="217"/>
      <c r="I47" s="216">
        <v>405909.89</v>
      </c>
      <c r="J47" s="216">
        <v>1262030.21</v>
      </c>
      <c r="K47" s="217">
        <v>5496927.6199999992</v>
      </c>
      <c r="L47" s="217">
        <v>0</v>
      </c>
      <c r="M47" s="217"/>
      <c r="N47" s="217"/>
      <c r="O47" s="216">
        <v>0</v>
      </c>
      <c r="P47" s="216">
        <v>2198163.63</v>
      </c>
      <c r="Q47" s="217">
        <v>2198163.63</v>
      </c>
      <c r="R47" s="217">
        <v>0</v>
      </c>
      <c r="S47" s="217"/>
      <c r="T47" s="217"/>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c r="AR47" s="217"/>
      <c r="AS47" s="216">
        <v>0</v>
      </c>
      <c r="AT47" s="220">
        <v>0</v>
      </c>
      <c r="AU47" s="220">
        <v>2073030.72</v>
      </c>
      <c r="AV47" s="220">
        <v>1088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152.13999999999999</v>
      </c>
      <c r="E49" s="217">
        <v>0</v>
      </c>
      <c r="F49" s="217">
        <v>0</v>
      </c>
      <c r="G49" s="217"/>
      <c r="H49" s="217"/>
      <c r="I49" s="216">
        <v>0</v>
      </c>
      <c r="J49" s="216">
        <v>469.43</v>
      </c>
      <c r="K49" s="217">
        <v>0</v>
      </c>
      <c r="L49" s="217">
        <v>0</v>
      </c>
      <c r="M49" s="217"/>
      <c r="N49" s="217"/>
      <c r="O49" s="216">
        <v>0</v>
      </c>
      <c r="P49" s="216">
        <v>817.64</v>
      </c>
      <c r="Q49" s="217">
        <v>0</v>
      </c>
      <c r="R49" s="217">
        <v>0</v>
      </c>
      <c r="S49" s="217"/>
      <c r="T49" s="217"/>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c r="AR49" s="217"/>
      <c r="AS49" s="216">
        <v>0</v>
      </c>
      <c r="AT49" s="220">
        <v>0</v>
      </c>
      <c r="AU49" s="220">
        <v>425.43</v>
      </c>
      <c r="AV49" s="220">
        <v>1314.71</v>
      </c>
      <c r="AW49" s="297"/>
    </row>
    <row r="50" spans="2:49" ht="25.5" x14ac:dyDescent="0.2">
      <c r="B50" s="239" t="s">
        <v>265</v>
      </c>
      <c r="C50" s="203"/>
      <c r="D50" s="216">
        <v>0</v>
      </c>
      <c r="E50" s="217">
        <v>174.15</v>
      </c>
      <c r="F50" s="217">
        <v>0</v>
      </c>
      <c r="G50" s="217"/>
      <c r="H50" s="217"/>
      <c r="I50" s="216">
        <v>171.23</v>
      </c>
      <c r="J50" s="216">
        <v>0</v>
      </c>
      <c r="K50" s="217">
        <v>495.66</v>
      </c>
      <c r="L50" s="217">
        <v>0</v>
      </c>
      <c r="M50" s="217"/>
      <c r="N50" s="217"/>
      <c r="O50" s="216">
        <v>0</v>
      </c>
      <c r="P50" s="216">
        <v>0</v>
      </c>
      <c r="Q50" s="217">
        <v>769.33</v>
      </c>
      <c r="R50" s="217">
        <v>0</v>
      </c>
      <c r="S50" s="217"/>
      <c r="T50" s="217"/>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c r="AR50" s="217"/>
      <c r="AS50" s="216">
        <v>0</v>
      </c>
      <c r="AT50" s="220">
        <v>0</v>
      </c>
      <c r="AU50" s="220">
        <v>0</v>
      </c>
      <c r="AV50" s="220">
        <v>0</v>
      </c>
      <c r="AW50" s="297"/>
    </row>
    <row r="51" spans="2:49" x14ac:dyDescent="0.2">
      <c r="B51" s="239" t="s">
        <v>266</v>
      </c>
      <c r="C51" s="203"/>
      <c r="D51" s="216">
        <v>2201501.9300000002</v>
      </c>
      <c r="E51" s="217">
        <v>2489510.61</v>
      </c>
      <c r="F51" s="217">
        <v>0</v>
      </c>
      <c r="G51" s="217"/>
      <c r="H51" s="217"/>
      <c r="I51" s="216">
        <v>2449964.7799999998</v>
      </c>
      <c r="J51" s="216">
        <v>6316084.8700000001</v>
      </c>
      <c r="K51" s="217">
        <v>6659243.8499999996</v>
      </c>
      <c r="L51" s="217">
        <v>0</v>
      </c>
      <c r="M51" s="217"/>
      <c r="N51" s="217"/>
      <c r="O51" s="216">
        <v>0</v>
      </c>
      <c r="P51" s="216">
        <v>10821259.670000002</v>
      </c>
      <c r="Q51" s="217">
        <v>10190091.950000001</v>
      </c>
      <c r="R51" s="217">
        <v>0</v>
      </c>
      <c r="S51" s="217"/>
      <c r="T51" s="217"/>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c r="AR51" s="217"/>
      <c r="AS51" s="216">
        <v>0</v>
      </c>
      <c r="AT51" s="220">
        <v>0</v>
      </c>
      <c r="AU51" s="220">
        <v>5591142.4100000001</v>
      </c>
      <c r="AV51" s="220">
        <v>17184694.719999999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34104079.899999999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5122</v>
      </c>
      <c r="E56" s="229">
        <v>5126</v>
      </c>
      <c r="F56" s="229">
        <v>0</v>
      </c>
      <c r="G56" s="229"/>
      <c r="H56" s="229"/>
      <c r="I56" s="228">
        <v>4858</v>
      </c>
      <c r="J56" s="228">
        <v>8052</v>
      </c>
      <c r="K56" s="229">
        <v>8052</v>
      </c>
      <c r="L56" s="229">
        <v>0</v>
      </c>
      <c r="M56" s="229"/>
      <c r="N56" s="229"/>
      <c r="O56" s="228">
        <v>0</v>
      </c>
      <c r="P56" s="228">
        <v>10912</v>
      </c>
      <c r="Q56" s="229">
        <v>10092</v>
      </c>
      <c r="R56" s="229">
        <v>0</v>
      </c>
      <c r="S56" s="229"/>
      <c r="T56" s="229"/>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c r="AR56" s="229"/>
      <c r="AS56" s="228">
        <v>0</v>
      </c>
      <c r="AT56" s="230">
        <v>0</v>
      </c>
      <c r="AU56" s="230">
        <v>9193</v>
      </c>
      <c r="AV56" s="230">
        <v>66680</v>
      </c>
      <c r="AW56" s="288"/>
    </row>
    <row r="57" spans="2:49" x14ac:dyDescent="0.2">
      <c r="B57" s="245" t="s">
        <v>272</v>
      </c>
      <c r="C57" s="203" t="s">
        <v>25</v>
      </c>
      <c r="D57" s="231">
        <v>10241</v>
      </c>
      <c r="E57" s="232">
        <v>10261</v>
      </c>
      <c r="F57" s="232">
        <v>0</v>
      </c>
      <c r="G57" s="232"/>
      <c r="H57" s="232"/>
      <c r="I57" s="231">
        <v>9755</v>
      </c>
      <c r="J57" s="231">
        <v>20086</v>
      </c>
      <c r="K57" s="232">
        <v>19702</v>
      </c>
      <c r="L57" s="232">
        <v>0</v>
      </c>
      <c r="M57" s="232"/>
      <c r="N57" s="232"/>
      <c r="O57" s="231">
        <v>0</v>
      </c>
      <c r="P57" s="231">
        <v>26006</v>
      </c>
      <c r="Q57" s="232">
        <v>26370</v>
      </c>
      <c r="R57" s="232">
        <v>0</v>
      </c>
      <c r="S57" s="232"/>
      <c r="T57" s="232"/>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c r="AR57" s="232"/>
      <c r="AS57" s="231">
        <v>0</v>
      </c>
      <c r="AT57" s="233">
        <v>0</v>
      </c>
      <c r="AU57" s="233">
        <v>9193</v>
      </c>
      <c r="AV57" s="233">
        <v>138680</v>
      </c>
      <c r="AW57" s="289"/>
    </row>
    <row r="58" spans="2:49" x14ac:dyDescent="0.2">
      <c r="B58" s="245" t="s">
        <v>273</v>
      </c>
      <c r="C58" s="203" t="s">
        <v>26</v>
      </c>
      <c r="D58" s="309"/>
      <c r="E58" s="310"/>
      <c r="F58" s="310"/>
      <c r="G58" s="310"/>
      <c r="H58" s="310"/>
      <c r="I58" s="309"/>
      <c r="J58" s="231">
        <v>711</v>
      </c>
      <c r="K58" s="232">
        <v>711</v>
      </c>
      <c r="L58" s="232">
        <v>0</v>
      </c>
      <c r="M58" s="232"/>
      <c r="N58" s="232"/>
      <c r="O58" s="231">
        <v>0</v>
      </c>
      <c r="P58" s="231">
        <v>91</v>
      </c>
      <c r="Q58" s="232">
        <v>91</v>
      </c>
      <c r="R58" s="232">
        <v>0</v>
      </c>
      <c r="S58" s="232"/>
      <c r="T58" s="232"/>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1</v>
      </c>
      <c r="AV58" s="233">
        <v>0</v>
      </c>
      <c r="AW58" s="289"/>
    </row>
    <row r="59" spans="2:49" x14ac:dyDescent="0.2">
      <c r="B59" s="245" t="s">
        <v>274</v>
      </c>
      <c r="C59" s="203" t="s">
        <v>27</v>
      </c>
      <c r="D59" s="231">
        <v>133356</v>
      </c>
      <c r="E59" s="232">
        <v>133530</v>
      </c>
      <c r="F59" s="232">
        <v>0</v>
      </c>
      <c r="G59" s="232"/>
      <c r="H59" s="232"/>
      <c r="I59" s="231">
        <v>125425</v>
      </c>
      <c r="J59" s="231">
        <v>293960</v>
      </c>
      <c r="K59" s="232">
        <v>280528</v>
      </c>
      <c r="L59" s="232">
        <v>0</v>
      </c>
      <c r="M59" s="232"/>
      <c r="N59" s="232"/>
      <c r="O59" s="231">
        <v>0</v>
      </c>
      <c r="P59" s="231">
        <v>430354</v>
      </c>
      <c r="Q59" s="232">
        <v>443627</v>
      </c>
      <c r="R59" s="232">
        <v>0</v>
      </c>
      <c r="S59" s="232"/>
      <c r="T59" s="232"/>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c r="AR59" s="232"/>
      <c r="AS59" s="231">
        <v>0</v>
      </c>
      <c r="AT59" s="233">
        <v>0</v>
      </c>
      <c r="AU59" s="233">
        <v>111252</v>
      </c>
      <c r="AV59" s="233">
        <v>1580725</v>
      </c>
      <c r="AW59" s="289"/>
    </row>
    <row r="60" spans="2:49" x14ac:dyDescent="0.2">
      <c r="B60" s="245" t="s">
        <v>275</v>
      </c>
      <c r="C60" s="203"/>
      <c r="D60" s="234">
        <v>11113</v>
      </c>
      <c r="E60" s="235">
        <v>11127.5</v>
      </c>
      <c r="F60" s="235">
        <v>0</v>
      </c>
      <c r="G60" s="235">
        <v>0</v>
      </c>
      <c r="H60" s="235">
        <v>0</v>
      </c>
      <c r="I60" s="234">
        <v>10452.083333333334</v>
      </c>
      <c r="J60" s="234">
        <v>24497</v>
      </c>
      <c r="K60" s="235">
        <v>23377.333333333332</v>
      </c>
      <c r="L60" s="235">
        <v>0</v>
      </c>
      <c r="M60" s="235">
        <v>0</v>
      </c>
      <c r="N60" s="235">
        <v>0</v>
      </c>
      <c r="O60" s="234">
        <v>0</v>
      </c>
      <c r="P60" s="234">
        <v>35863</v>
      </c>
      <c r="Q60" s="235">
        <v>36968.916666666664</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9271</v>
      </c>
      <c r="AV60" s="236">
        <v>131727.08333333334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2395141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647584.00000999996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23997940.890000001</v>
      </c>
      <c r="E5" s="326">
        <v>28759494.059999999</v>
      </c>
      <c r="F5" s="326">
        <v>0</v>
      </c>
      <c r="G5" s="328"/>
      <c r="H5" s="328"/>
      <c r="I5" s="325">
        <v>28283256.379999999</v>
      </c>
      <c r="J5" s="325">
        <v>76102192.280000001</v>
      </c>
      <c r="K5" s="326">
        <v>83229569.00999999</v>
      </c>
      <c r="L5" s="326">
        <v>0</v>
      </c>
      <c r="M5" s="326"/>
      <c r="N5" s="326"/>
      <c r="O5" s="325">
        <v>0</v>
      </c>
      <c r="P5" s="325">
        <v>132552350.15000001</v>
      </c>
      <c r="Q5" s="326">
        <v>128517155.67</v>
      </c>
      <c r="R5" s="326">
        <v>0</v>
      </c>
      <c r="S5" s="326"/>
      <c r="T5" s="326"/>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c r="AR5" s="326"/>
      <c r="AS5" s="325">
        <v>0</v>
      </c>
      <c r="AT5" s="327">
        <v>0</v>
      </c>
      <c r="AU5" s="327">
        <v>69570237.269999996</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150242.04</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34985</v>
      </c>
      <c r="L11" s="319">
        <v>0</v>
      </c>
      <c r="M11" s="319"/>
      <c r="N11" s="319"/>
      <c r="O11" s="318">
        <v>0</v>
      </c>
      <c r="P11" s="318">
        <v>0</v>
      </c>
      <c r="Q11" s="319">
        <v>126518.5</v>
      </c>
      <c r="R11" s="319">
        <v>0</v>
      </c>
      <c r="S11" s="319"/>
      <c r="T11" s="319"/>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c r="AR11" s="319"/>
      <c r="AS11" s="318">
        <v>0</v>
      </c>
      <c r="AT11" s="321">
        <v>0</v>
      </c>
      <c r="AU11" s="321">
        <v>0</v>
      </c>
      <c r="AV11" s="368"/>
      <c r="AW11" s="374"/>
    </row>
    <row r="12" spans="2:49" ht="15" customHeight="1" x14ac:dyDescent="0.2">
      <c r="B12" s="343" t="s">
        <v>282</v>
      </c>
      <c r="C12" s="331" t="s">
        <v>44</v>
      </c>
      <c r="D12" s="318">
        <v>665537.47</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91906.89</v>
      </c>
      <c r="E13" s="319">
        <v>0</v>
      </c>
      <c r="F13" s="319">
        <v>0</v>
      </c>
      <c r="G13" s="319"/>
      <c r="H13" s="319"/>
      <c r="I13" s="318">
        <v>0</v>
      </c>
      <c r="J13" s="318">
        <v>722107.99</v>
      </c>
      <c r="K13" s="319">
        <v>59463.780000000006</v>
      </c>
      <c r="L13" s="319">
        <v>0</v>
      </c>
      <c r="M13" s="319"/>
      <c r="N13" s="319"/>
      <c r="O13" s="318">
        <v>0</v>
      </c>
      <c r="P13" s="318">
        <v>1063857.99</v>
      </c>
      <c r="Q13" s="319">
        <v>117084.11</v>
      </c>
      <c r="R13" s="319">
        <v>0</v>
      </c>
      <c r="S13" s="319"/>
      <c r="T13" s="319"/>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c r="AR13" s="319"/>
      <c r="AS13" s="318">
        <v>0</v>
      </c>
      <c r="AT13" s="321">
        <v>0</v>
      </c>
      <c r="AU13" s="321">
        <v>8460.27</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c r="AR14" s="319"/>
      <c r="AS14" s="318">
        <v>0</v>
      </c>
      <c r="AT14" s="321">
        <v>0</v>
      </c>
      <c r="AU14" s="321">
        <v>0</v>
      </c>
      <c r="AV14" s="368"/>
      <c r="AW14" s="374"/>
    </row>
    <row r="15" spans="2:49" ht="25.5" x14ac:dyDescent="0.2">
      <c r="B15" s="345" t="s">
        <v>285</v>
      </c>
      <c r="C15" s="331"/>
      <c r="D15" s="318">
        <v>0</v>
      </c>
      <c r="E15" s="319">
        <v>2285490.7400000002</v>
      </c>
      <c r="F15" s="319">
        <v>0</v>
      </c>
      <c r="G15" s="319"/>
      <c r="H15" s="319"/>
      <c r="I15" s="318">
        <v>2270806.33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-3613903.57</v>
      </c>
      <c r="F16" s="319">
        <v>0</v>
      </c>
      <c r="G16" s="319"/>
      <c r="H16" s="319"/>
      <c r="I16" s="318">
        <v>-3521256.65</v>
      </c>
      <c r="J16" s="318">
        <v>0</v>
      </c>
      <c r="K16" s="319">
        <v>-1284007.58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c r="AR19" s="319"/>
      <c r="AS19" s="318">
        <v>0</v>
      </c>
      <c r="AT19" s="321">
        <v>0</v>
      </c>
      <c r="AU19" s="321">
        <v>0</v>
      </c>
      <c r="AV19" s="368"/>
      <c r="AW19" s="374"/>
    </row>
    <row r="20" spans="2:49" s="5" customFormat="1" ht="25.5" x14ac:dyDescent="0.2">
      <c r="B20" s="345" t="s">
        <v>430</v>
      </c>
      <c r="C20" s="331"/>
      <c r="D20" s="318">
        <v>0</v>
      </c>
      <c r="E20" s="319">
        <v>9475677.5099999998</v>
      </c>
      <c r="F20" s="319">
        <v>0</v>
      </c>
      <c r="G20" s="319"/>
      <c r="H20" s="319"/>
      <c r="I20" s="318">
        <v>9475677.5099999998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26008096</v>
      </c>
      <c r="E23" s="362"/>
      <c r="F23" s="362"/>
      <c r="G23" s="362"/>
      <c r="H23" s="362"/>
      <c r="I23" s="364"/>
      <c r="J23" s="318">
        <v>63942842.740000002</v>
      </c>
      <c r="K23" s="362"/>
      <c r="L23" s="362"/>
      <c r="M23" s="362"/>
      <c r="N23" s="362"/>
      <c r="O23" s="364"/>
      <c r="P23" s="318">
        <v>122481912.28000002</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61853689.909999996</v>
      </c>
      <c r="AV23" s="368"/>
      <c r="AW23" s="374"/>
    </row>
    <row r="24" spans="2:49" ht="28.5" customHeight="1" x14ac:dyDescent="0.2">
      <c r="B24" s="345" t="s">
        <v>114</v>
      </c>
      <c r="C24" s="331"/>
      <c r="D24" s="365"/>
      <c r="E24" s="319">
        <v>27590295.620000001</v>
      </c>
      <c r="F24" s="319">
        <v>0</v>
      </c>
      <c r="G24" s="319"/>
      <c r="H24" s="319"/>
      <c r="I24" s="318">
        <v>27322362.829999998</v>
      </c>
      <c r="J24" s="365"/>
      <c r="K24" s="319">
        <v>65860672.049999997</v>
      </c>
      <c r="L24" s="319">
        <v>0</v>
      </c>
      <c r="M24" s="319"/>
      <c r="N24" s="319"/>
      <c r="O24" s="318">
        <v>0</v>
      </c>
      <c r="P24" s="365"/>
      <c r="Q24" s="319">
        <v>110847107.10000001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2562391.9</v>
      </c>
      <c r="E26" s="362"/>
      <c r="F26" s="362"/>
      <c r="G26" s="362"/>
      <c r="H26" s="362"/>
      <c r="I26" s="364"/>
      <c r="J26" s="318">
        <v>6838084.4699999997</v>
      </c>
      <c r="K26" s="362"/>
      <c r="L26" s="362"/>
      <c r="M26" s="362"/>
      <c r="N26" s="362"/>
      <c r="O26" s="364"/>
      <c r="P26" s="318">
        <v>9218108.1199999992</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7219531.0099999998</v>
      </c>
      <c r="AV26" s="368"/>
      <c r="AW26" s="374"/>
    </row>
    <row r="27" spans="2:49" s="5" customFormat="1" ht="25.5" x14ac:dyDescent="0.2">
      <c r="B27" s="345" t="s">
        <v>85</v>
      </c>
      <c r="C27" s="331"/>
      <c r="D27" s="365"/>
      <c r="E27" s="319">
        <v>556566.9</v>
      </c>
      <c r="F27" s="319">
        <v>0</v>
      </c>
      <c r="G27" s="319"/>
      <c r="H27" s="319"/>
      <c r="I27" s="318">
        <v>549279.72</v>
      </c>
      <c r="J27" s="365"/>
      <c r="K27" s="319">
        <v>1489019.82</v>
      </c>
      <c r="L27" s="319">
        <v>0</v>
      </c>
      <c r="M27" s="319"/>
      <c r="N27" s="319"/>
      <c r="O27" s="318">
        <v>0</v>
      </c>
      <c r="P27" s="365"/>
      <c r="Q27" s="319">
        <v>1869161.0999999999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c r="AR27" s="319"/>
      <c r="AS27" s="365"/>
      <c r="AT27" s="371"/>
      <c r="AU27" s="371"/>
      <c r="AV27" s="368"/>
      <c r="AW27" s="374"/>
    </row>
    <row r="28" spans="2:49" x14ac:dyDescent="0.2">
      <c r="B28" s="343" t="s">
        <v>289</v>
      </c>
      <c r="C28" s="331" t="s">
        <v>47</v>
      </c>
      <c r="D28" s="318">
        <v>3160918.09</v>
      </c>
      <c r="E28" s="363"/>
      <c r="F28" s="363"/>
      <c r="G28" s="363"/>
      <c r="H28" s="363"/>
      <c r="I28" s="365"/>
      <c r="J28" s="318">
        <v>9004648.5500000007</v>
      </c>
      <c r="K28" s="363"/>
      <c r="L28" s="363"/>
      <c r="M28" s="363"/>
      <c r="N28" s="363"/>
      <c r="O28" s="365"/>
      <c r="P28" s="318">
        <v>17900876.390000001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11389458.92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43552.160000000003</v>
      </c>
      <c r="E30" s="362"/>
      <c r="F30" s="362"/>
      <c r="G30" s="362"/>
      <c r="H30" s="362"/>
      <c r="I30" s="364"/>
      <c r="J30" s="318">
        <v>94927.22</v>
      </c>
      <c r="K30" s="362"/>
      <c r="L30" s="362"/>
      <c r="M30" s="362"/>
      <c r="N30" s="362"/>
      <c r="O30" s="364"/>
      <c r="P30" s="318">
        <v>125868.92</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8070.19</v>
      </c>
      <c r="F31" s="319">
        <v>0</v>
      </c>
      <c r="G31" s="319"/>
      <c r="H31" s="319"/>
      <c r="I31" s="318">
        <v>7964.53</v>
      </c>
      <c r="J31" s="365"/>
      <c r="K31" s="319">
        <v>21580.760000000002</v>
      </c>
      <c r="L31" s="319">
        <v>0</v>
      </c>
      <c r="M31" s="319"/>
      <c r="N31" s="319"/>
      <c r="O31" s="318">
        <v>0</v>
      </c>
      <c r="P31" s="365"/>
      <c r="Q31" s="319">
        <v>27091.230000000003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c r="AR31" s="319"/>
      <c r="AS31" s="365"/>
      <c r="AT31" s="371"/>
      <c r="AU31" s="371"/>
      <c r="AV31" s="368"/>
      <c r="AW31" s="374"/>
    </row>
    <row r="32" spans="2:49" x14ac:dyDescent="0.2">
      <c r="B32" s="343" t="s">
        <v>291</v>
      </c>
      <c r="C32" s="331" t="s">
        <v>48</v>
      </c>
      <c r="D32" s="318">
        <v>39391.339999999997</v>
      </c>
      <c r="E32" s="363"/>
      <c r="F32" s="363"/>
      <c r="G32" s="363"/>
      <c r="H32" s="363"/>
      <c r="I32" s="365"/>
      <c r="J32" s="318">
        <v>109852.5</v>
      </c>
      <c r="K32" s="363"/>
      <c r="L32" s="363"/>
      <c r="M32" s="363"/>
      <c r="N32" s="363"/>
      <c r="O32" s="365"/>
      <c r="P32" s="318">
        <v>219063.85</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150242.04</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34985</v>
      </c>
      <c r="L42" s="319">
        <v>0</v>
      </c>
      <c r="M42" s="319"/>
      <c r="N42" s="319"/>
      <c r="O42" s="318">
        <v>0</v>
      </c>
      <c r="P42" s="365"/>
      <c r="Q42" s="319">
        <v>126518.5</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c r="AR42" s="319"/>
      <c r="AS42" s="365"/>
      <c r="AT42" s="371"/>
      <c r="AU42" s="371"/>
      <c r="AV42" s="368"/>
      <c r="AW42" s="374"/>
    </row>
    <row r="43" spans="2:49" x14ac:dyDescent="0.2">
      <c r="B43" s="343" t="s">
        <v>296</v>
      </c>
      <c r="C43" s="331" t="s">
        <v>46</v>
      </c>
      <c r="D43" s="318">
        <v>665537.47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-200</v>
      </c>
      <c r="E45" s="319">
        <v>0</v>
      </c>
      <c r="F45" s="319">
        <v>0</v>
      </c>
      <c r="G45" s="319"/>
      <c r="H45" s="319"/>
      <c r="I45" s="318">
        <v>0</v>
      </c>
      <c r="J45" s="318">
        <v>-19104.060000000001</v>
      </c>
      <c r="K45" s="319">
        <v>0</v>
      </c>
      <c r="L45" s="319">
        <v>0</v>
      </c>
      <c r="M45" s="319"/>
      <c r="N45" s="319"/>
      <c r="O45" s="318">
        <v>0</v>
      </c>
      <c r="P45" s="318">
        <v>-34264</v>
      </c>
      <c r="Q45" s="319">
        <v>201.68</v>
      </c>
      <c r="R45" s="319">
        <v>0</v>
      </c>
      <c r="S45" s="319"/>
      <c r="T45" s="319"/>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c r="AR45" s="319"/>
      <c r="AS45" s="318">
        <v>0</v>
      </c>
      <c r="AT45" s="321">
        <v>0</v>
      </c>
      <c r="AU45" s="321">
        <v>-200</v>
      </c>
      <c r="AV45" s="368"/>
      <c r="AW45" s="374"/>
    </row>
    <row r="46" spans="2:49" x14ac:dyDescent="0.2">
      <c r="B46" s="343" t="s">
        <v>116</v>
      </c>
      <c r="C46" s="331" t="s">
        <v>31</v>
      </c>
      <c r="D46" s="318">
        <v>200</v>
      </c>
      <c r="E46" s="319">
        <v>0</v>
      </c>
      <c r="F46" s="319">
        <v>0</v>
      </c>
      <c r="G46" s="319"/>
      <c r="H46" s="319"/>
      <c r="I46" s="318">
        <v>0</v>
      </c>
      <c r="J46" s="318">
        <v>4843.63</v>
      </c>
      <c r="K46" s="319">
        <v>0</v>
      </c>
      <c r="L46" s="319">
        <v>0</v>
      </c>
      <c r="M46" s="319"/>
      <c r="N46" s="319"/>
      <c r="O46" s="318">
        <v>0</v>
      </c>
      <c r="P46" s="318">
        <v>7896.37</v>
      </c>
      <c r="Q46" s="319">
        <v>0</v>
      </c>
      <c r="R46" s="319">
        <v>0</v>
      </c>
      <c r="S46" s="319"/>
      <c r="T46" s="319"/>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-0.34</v>
      </c>
      <c r="K49" s="319">
        <v>0</v>
      </c>
      <c r="L49" s="319">
        <v>0</v>
      </c>
      <c r="M49" s="319"/>
      <c r="N49" s="319"/>
      <c r="O49" s="318">
        <v>0</v>
      </c>
      <c r="P49" s="318">
        <v>0.32000000000000006</v>
      </c>
      <c r="Q49" s="319">
        <v>0</v>
      </c>
      <c r="R49" s="319">
        <v>0</v>
      </c>
      <c r="S49" s="319"/>
      <c r="T49" s="319"/>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c r="AR53" s="319"/>
      <c r="AS53" s="318">
        <v>0</v>
      </c>
      <c r="AT53" s="321">
        <v>0</v>
      </c>
      <c r="AU53" s="321">
        <v>0</v>
      </c>
      <c r="AV53" s="368"/>
      <c r="AW53" s="374"/>
    </row>
    <row r="54" spans="2:49" s="92" customFormat="1" x14ac:dyDescent="0.2">
      <c r="B54" s="348" t="s">
        <v>302</v>
      </c>
      <c r="C54" s="334" t="s">
        <v>77</v>
      </c>
      <c r="D54" s="322">
        <v>24748194</v>
      </c>
      <c r="E54" s="323">
        <v>28154932.710000001</v>
      </c>
      <c r="F54" s="323">
        <v>0</v>
      </c>
      <c r="G54" s="323">
        <v>0</v>
      </c>
      <c r="H54" s="323">
        <v>0</v>
      </c>
      <c r="I54" s="322">
        <v>27879607.079999998</v>
      </c>
      <c r="J54" s="322">
        <v>61897335.330000013</v>
      </c>
      <c r="K54" s="323">
        <v>67406257.629999995</v>
      </c>
      <c r="L54" s="323">
        <v>0</v>
      </c>
      <c r="M54" s="323">
        <v>0</v>
      </c>
      <c r="N54" s="323">
        <v>0</v>
      </c>
      <c r="O54" s="322">
        <v>0</v>
      </c>
      <c r="P54" s="322">
        <v>113679581.13000004</v>
      </c>
      <c r="Q54" s="323">
        <v>112870079.61000001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57683562</v>
      </c>
      <c r="AV54" s="368"/>
      <c r="AW54" s="374"/>
    </row>
    <row r="55" spans="2:49" ht="25.5" x14ac:dyDescent="0.2">
      <c r="B55" s="348" t="s">
        <v>493</v>
      </c>
      <c r="C55" s="335" t="s">
        <v>28</v>
      </c>
      <c r="D55" s="322">
        <v>0</v>
      </c>
      <c r="E55" s="323">
        <v>3107.18</v>
      </c>
      <c r="F55" s="323">
        <v>0</v>
      </c>
      <c r="G55" s="323">
        <v>0</v>
      </c>
      <c r="H55" s="323">
        <v>0</v>
      </c>
      <c r="I55" s="322">
        <v>3058.3</v>
      </c>
      <c r="J55" s="322">
        <v>8374.7099999999991</v>
      </c>
      <c r="K55" s="323">
        <v>8843.0400000000009</v>
      </c>
      <c r="L55" s="323">
        <v>0</v>
      </c>
      <c r="M55" s="323">
        <v>0</v>
      </c>
      <c r="N55" s="323">
        <v>0</v>
      </c>
      <c r="O55" s="322">
        <v>0</v>
      </c>
      <c r="P55" s="322">
        <v>14586.8</v>
      </c>
      <c r="Q55" s="323">
        <v>13725.35</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7589.58</v>
      </c>
      <c r="AV55" s="368"/>
      <c r="AW55" s="374"/>
    </row>
    <row r="56" spans="2:49" ht="11.85" customHeight="1" x14ac:dyDescent="0.2">
      <c r="B56" s="343" t="s">
        <v>120</v>
      </c>
      <c r="C56" s="335" t="s">
        <v>412</v>
      </c>
      <c r="D56" s="318">
        <v>2714.11</v>
      </c>
      <c r="E56" s="319">
        <v>3107.18</v>
      </c>
      <c r="F56" s="319">
        <v>0</v>
      </c>
      <c r="G56" s="319"/>
      <c r="H56" s="319"/>
      <c r="I56" s="318">
        <v>3058.3</v>
      </c>
      <c r="J56" s="318">
        <v>8374.7099999999991</v>
      </c>
      <c r="K56" s="319">
        <v>8843.0400000000009</v>
      </c>
      <c r="L56" s="319">
        <v>0</v>
      </c>
      <c r="M56" s="319"/>
      <c r="N56" s="319"/>
      <c r="O56" s="318">
        <v>0</v>
      </c>
      <c r="P56" s="318">
        <v>14586.8</v>
      </c>
      <c r="Q56" s="319">
        <v>13725.35</v>
      </c>
      <c r="R56" s="319">
        <v>0</v>
      </c>
      <c r="S56" s="319"/>
      <c r="T56" s="319"/>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c r="AR56" s="319"/>
      <c r="AS56" s="318">
        <v>0</v>
      </c>
      <c r="AT56" s="321">
        <v>0</v>
      </c>
      <c r="AU56" s="321">
        <v>7589.58</v>
      </c>
      <c r="AV56" s="321">
        <v>0</v>
      </c>
      <c r="AW56" s="374"/>
    </row>
    <row r="57" spans="2:49" x14ac:dyDescent="0.2">
      <c r="B57" s="343" t="s">
        <v>121</v>
      </c>
      <c r="C57" s="335" t="s">
        <v>29</v>
      </c>
      <c r="D57" s="318">
        <v>0</v>
      </c>
      <c r="E57" s="319">
        <v>22059.16</v>
      </c>
      <c r="F57" s="319">
        <v>0</v>
      </c>
      <c r="G57" s="319"/>
      <c r="H57" s="319"/>
      <c r="I57" s="318">
        <v>21991.09</v>
      </c>
      <c r="J57" s="318">
        <v>77928.479999999996</v>
      </c>
      <c r="K57" s="319">
        <v>40319.24</v>
      </c>
      <c r="L57" s="319">
        <v>0</v>
      </c>
      <c r="M57" s="319"/>
      <c r="N57" s="319"/>
      <c r="O57" s="318">
        <v>0</v>
      </c>
      <c r="P57" s="318">
        <v>79701.16</v>
      </c>
      <c r="Q57" s="319">
        <v>49378.87</v>
      </c>
      <c r="R57" s="319">
        <v>0</v>
      </c>
      <c r="S57" s="319"/>
      <c r="T57" s="319"/>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c r="AR57" s="319"/>
      <c r="AS57" s="318">
        <v>0</v>
      </c>
      <c r="AT57" s="321">
        <v>0</v>
      </c>
      <c r="AU57" s="321">
        <v>53368.43</v>
      </c>
      <c r="AV57" s="321">
        <v>0</v>
      </c>
      <c r="AW57" s="374"/>
    </row>
    <row r="58" spans="2:49" s="5" customFormat="1" x14ac:dyDescent="0.2">
      <c r="B58" s="351" t="s">
        <v>494</v>
      </c>
      <c r="C58" s="352"/>
      <c r="D58" s="353">
        <v>0</v>
      </c>
      <c r="E58" s="354">
        <v>2443655.06</v>
      </c>
      <c r="F58" s="354">
        <v>0</v>
      </c>
      <c r="G58" s="354"/>
      <c r="H58" s="354"/>
      <c r="I58" s="353">
        <v>3372165.55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G62" sqref="G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5126</v>
      </c>
      <c r="D4" s="104">
        <v>8052</v>
      </c>
      <c r="E4" s="104">
        <v>10092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150242.10999999999</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1</v>
      </c>
      <c r="E18" s="106">
        <v>0</v>
      </c>
      <c r="F18" s="106">
        <v>0</v>
      </c>
      <c r="G18" s="106">
        <v>0</v>
      </c>
      <c r="H18" s="106">
        <v>0</v>
      </c>
      <c r="I18" s="180"/>
      <c r="J18" s="180"/>
      <c r="K18" s="198">
        <v>0</v>
      </c>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4101.6400000000003</v>
      </c>
      <c r="D22" s="127">
        <v>1860.02</v>
      </c>
      <c r="E22" s="127">
        <v>0</v>
      </c>
      <c r="F22" s="127">
        <v>0</v>
      </c>
      <c r="G22" s="127">
        <v>0</v>
      </c>
      <c r="H22" s="127">
        <v>0</v>
      </c>
      <c r="I22" s="181"/>
      <c r="J22" s="181"/>
      <c r="K22" s="200">
        <v>0</v>
      </c>
    </row>
    <row r="23" spans="2:12" s="5" customFormat="1" ht="100.15" customHeight="1" x14ac:dyDescent="0.2">
      <c r="B23" s="91" t="s">
        <v>212</v>
      </c>
      <c r="C23" s="483" t="s">
        <v>561</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560</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8" activePane="bottomRight" state="frozen"/>
      <selection activeCell="B1" sqref="B1"/>
      <selection pane="topRight" activeCell="B1" sqref="B1"/>
      <selection pane="bottomLeft" activeCell="B1" sqref="B1"/>
      <selection pane="bottomRight" activeCell="D159" sqref="D15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t="s">
        <v>512</v>
      </c>
      <c r="E28" s="7"/>
    </row>
    <row r="29" spans="2:5" ht="35.25" customHeight="1" x14ac:dyDescent="0.2">
      <c r="B29" s="134"/>
      <c r="C29" s="113"/>
      <c r="D29" s="137" t="s">
        <v>513</v>
      </c>
      <c r="E29" s="7"/>
    </row>
    <row r="30" spans="2:5" ht="35.25" customHeight="1" x14ac:dyDescent="0.2">
      <c r="B30" s="134"/>
      <c r="C30" s="113"/>
      <c r="D30" s="137" t="s">
        <v>514</v>
      </c>
      <c r="E30" s="7"/>
    </row>
    <row r="31" spans="2:5" ht="35.25" customHeight="1" x14ac:dyDescent="0.2">
      <c r="B31" s="134"/>
      <c r="C31" s="113"/>
      <c r="D31" s="137" t="s">
        <v>515</v>
      </c>
      <c r="E31" s="7"/>
    </row>
    <row r="32" spans="2:5" ht="35.25" customHeight="1" x14ac:dyDescent="0.2">
      <c r="B32" s="134"/>
      <c r="C32" s="113"/>
      <c r="D32" s="137" t="s">
        <v>516</v>
      </c>
      <c r="E32" s="7"/>
    </row>
    <row r="33" spans="2:5" ht="15" x14ac:dyDescent="0.25">
      <c r="B33" s="174" t="s">
        <v>68</v>
      </c>
      <c r="C33" s="175"/>
      <c r="D33" s="176"/>
      <c r="E33" s="7"/>
    </row>
    <row r="34" spans="2:5" ht="35.25" customHeight="1" x14ac:dyDescent="0.2">
      <c r="B34" s="134" t="s">
        <v>520</v>
      </c>
      <c r="C34" s="113"/>
      <c r="D34" s="137" t="s">
        <v>517</v>
      </c>
      <c r="E34" s="7"/>
    </row>
    <row r="35" spans="2:5" ht="35.25" customHeight="1" x14ac:dyDescent="0.2">
      <c r="B35" s="134"/>
      <c r="C35" s="113"/>
      <c r="D35" s="137" t="s">
        <v>518</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524</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c r="D56" s="137" t="s">
        <v>532</v>
      </c>
      <c r="E56" s="7"/>
    </row>
    <row r="57" spans="2:5" ht="35.25" customHeight="1" x14ac:dyDescent="0.2">
      <c r="B57" s="134" t="s">
        <v>526</v>
      </c>
      <c r="C57" s="115"/>
      <c r="D57" s="137"/>
      <c r="E57" s="7"/>
    </row>
    <row r="58" spans="2:5" ht="35.25" customHeight="1" x14ac:dyDescent="0.2">
      <c r="B58" s="134" t="s">
        <v>527</v>
      </c>
      <c r="C58" s="115"/>
      <c r="D58" s="137"/>
      <c r="E58" s="7"/>
    </row>
    <row r="59" spans="2:5" ht="35.25" customHeight="1" x14ac:dyDescent="0.2">
      <c r="B59" s="134" t="s">
        <v>528</v>
      </c>
      <c r="C59" s="115"/>
      <c r="D59" s="137"/>
      <c r="E59" s="7"/>
    </row>
    <row r="60" spans="2:5" ht="35.25" customHeight="1" x14ac:dyDescent="0.2">
      <c r="B60" s="134" t="s">
        <v>529</v>
      </c>
      <c r="C60" s="115"/>
      <c r="D60" s="137"/>
      <c r="E60" s="7"/>
    </row>
    <row r="61" spans="2:5" ht="35.25" customHeight="1" x14ac:dyDescent="0.2">
      <c r="B61" s="134" t="s">
        <v>530</v>
      </c>
      <c r="C61" s="115"/>
      <c r="D61" s="137"/>
      <c r="E61" s="7"/>
    </row>
    <row r="62" spans="2:5" ht="35.25" customHeight="1" x14ac:dyDescent="0.2">
      <c r="B62" s="134" t="s">
        <v>531</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533</v>
      </c>
      <c r="C67" s="115"/>
      <c r="D67" s="137" t="s">
        <v>532</v>
      </c>
      <c r="E67" s="7"/>
    </row>
    <row r="68" spans="2:5" ht="35.25" customHeight="1" x14ac:dyDescent="0.2">
      <c r="B68" s="134" t="s">
        <v>534</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535</v>
      </c>
      <c r="C78" s="115"/>
      <c r="D78" s="137" t="s">
        <v>532</v>
      </c>
      <c r="E78" s="7"/>
    </row>
    <row r="79" spans="2:5" ht="35.25" customHeight="1" x14ac:dyDescent="0.2">
      <c r="B79" s="134" t="s">
        <v>536</v>
      </c>
      <c r="C79" s="115"/>
      <c r="D79" s="137"/>
      <c r="E79" s="7"/>
    </row>
    <row r="80" spans="2:5" ht="35.25" customHeight="1" x14ac:dyDescent="0.2">
      <c r="B80" s="134" t="s">
        <v>537</v>
      </c>
      <c r="C80" s="115"/>
      <c r="D80" s="137"/>
      <c r="E80" s="7"/>
    </row>
    <row r="81" spans="2:5" ht="35.25" customHeight="1" x14ac:dyDescent="0.2">
      <c r="B81" s="134" t="s">
        <v>538</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539</v>
      </c>
      <c r="C89" s="115"/>
      <c r="D89" s="137" t="s">
        <v>532</v>
      </c>
      <c r="E89" s="7"/>
    </row>
    <row r="90" spans="2:5" ht="35.25" customHeight="1" x14ac:dyDescent="0.2">
      <c r="B90" s="134" t="s">
        <v>540</v>
      </c>
      <c r="C90" s="115"/>
      <c r="D90" s="137"/>
      <c r="E90" s="7"/>
    </row>
    <row r="91" spans="2:5" ht="35.25" customHeight="1" x14ac:dyDescent="0.2">
      <c r="B91" s="134" t="s">
        <v>541</v>
      </c>
      <c r="C91" s="115"/>
      <c r="D91" s="137"/>
      <c r="E91" s="7"/>
    </row>
    <row r="92" spans="2:5" ht="35.25" customHeight="1" x14ac:dyDescent="0.2">
      <c r="B92" s="134" t="s">
        <v>542</v>
      </c>
      <c r="C92" s="115"/>
      <c r="D92" s="137"/>
      <c r="E92" s="7"/>
    </row>
    <row r="93" spans="2:5" ht="35.25" customHeight="1" x14ac:dyDescent="0.2">
      <c r="B93" s="134" t="s">
        <v>543</v>
      </c>
      <c r="C93" s="115"/>
      <c r="D93" s="137"/>
      <c r="E93" s="7"/>
    </row>
    <row r="94" spans="2:5" ht="35.25" customHeight="1" x14ac:dyDescent="0.2">
      <c r="B94" s="134" t="s">
        <v>544</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532</v>
      </c>
      <c r="E100" s="7"/>
    </row>
    <row r="101" spans="2:5" ht="35.25" customHeight="1" x14ac:dyDescent="0.2">
      <c r="B101" s="134" t="s">
        <v>546</v>
      </c>
      <c r="C101" s="115"/>
      <c r="D101" s="137"/>
      <c r="E101" s="7"/>
    </row>
    <row r="102" spans="2:5" ht="35.25" customHeight="1" x14ac:dyDescent="0.2">
      <c r="B102" s="134" t="s">
        <v>547</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72</v>
      </c>
      <c r="C123" s="113"/>
      <c r="D123" s="137" t="s">
        <v>548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551</v>
      </c>
      <c r="C134" s="113"/>
      <c r="D134" s="137" t="s">
        <v>549</v>
      </c>
      <c r="E134" s="27"/>
    </row>
    <row r="135" spans="2:5" s="5" customFormat="1" ht="35.25" customHeight="1" x14ac:dyDescent="0.2">
      <c r="B135" s="134" t="s">
        <v>552</v>
      </c>
      <c r="C135" s="113"/>
      <c r="D135" s="137" t="s">
        <v>550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553</v>
      </c>
      <c r="C145" s="113"/>
      <c r="D145" s="137" t="s">
        <v>554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556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558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788" yWindow="49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2016-08-01T15:33:33Z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