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<sst xmlns="http://schemas.openxmlformats.org/spreadsheetml/2006/main" count="703" uniqueCount="559">
  <si>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</si>
  <si>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</si>
  <si>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</si>
  <si>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</si>
  <si>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</si>
  <si>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</si>
  <si>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</si>
  <si>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</si>
  <si>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</si>
  <si>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</si>
  <si>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</si>
  <si>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</si>
  <si>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</si>
  <si>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</si>
  <si>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</si>
  <si>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</si>
  <si>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</si>
  <si>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</si>
  <si>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</si>
  <si>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</si>
  <si>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</si>
  <si>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</si>
  <si>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</si>
  <si>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</si>
  <si>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</si>
  <si>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</si>
  <si>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</si>
  <si>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</si>
  <si>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</si>
  <si>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</si>
  <si>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</si>
  <si>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</si>
  <si>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</si>
  <si>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</si>
  <si>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</si>
  <si>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</si>
  <si>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</si>
  <si>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</si>
  <si>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</si>
  <si>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</si>
  <si>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</si>
  <si>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</si>
  <si>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</si>
  <si>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</si>
  <si>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</si>
  <si>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</si>
  <si>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</si>
  <si>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</si>
  <si>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</si>
  <si>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</si>
  <si>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</si>
  <si>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</si>
  <si>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</si>
  <si>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</si>
  <si>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</si>
  <si>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</si>
  <si>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</si>
  <si>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</si>
  <si>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</si>
  <si>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</si>
  <si>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</si>
  <si>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</si>
  <si>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</si>
  <si>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</si>
  <si>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</si>
  <si>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</si>
  <si>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</si>
  <si>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</si>
  <si>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</si>
  <si>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</si>
  <si>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</si>
  <si>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</si>
  <si>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</si>
  <si>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</si>
  <si>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</si>
  <si>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</si>
  <si>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</si>
  <si>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</si>
  <si>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</si>
  <si>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</si>
  <si>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</si>
  <si>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</si>
  <si>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</si>
  <si>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</si>
  <si>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</si>
  <si>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</si>
  <si>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</si>
  <si>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</si>
  <si>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</si>
  <si>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</si>
  <si>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</si>
  <si>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</si>
  <si>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</si>
  <si>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</si>
  <si>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</si>
  <si>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</si>
  <si>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</si>
  <si>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</si>
  <si>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</si>
  <si>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</si>
  <si>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</si>
  <si>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</si>
  <si>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</si>
  <si>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</si>
  <si>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</si>
  <si>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</si>
  <si>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</si>
  <si>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</si>
  <si>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</si>
  <si>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</si>
  <si>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</si>
  <si>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</si>
  <si>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</si>
  <si>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</si>
  <si>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</si>
  <si>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</si>
  <si>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</si>
  <si>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</si>
  <si>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</si>
  <si>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</si>
  <si>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</si>
  <si>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</si>
  <si>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</si>
  <si>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</si>
  <si>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</si>
  <si>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</si>
  <si>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</si>
  <si>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</si>
  <si>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</si>
  <si>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</si>
  <si>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</si>
  <si>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</si>
  <si>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</si>
  <si>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</si>
  <si>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</si>
  <si>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</si>
  <si>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</si>
  <si>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</si>
  <si>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</si>
  <si>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</si>
  <si>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</si>
  <si>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</si>
  <si>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</si>
  <si>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</si>
  <si>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</si>
  <si>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</si>
  <si>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</si>
  <si>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</si>
  <si>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</si>
  <si>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</si>
  <si>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</si>
  <si>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</si>
  <si>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</si>
  <si>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</si>
  <si>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</si>
  <si>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</si>
  <si>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</si>
  <si>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</si>
  <si>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</si>
  <si>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</si>
  <si>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</si>
  <si>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</si>
  <si>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</si>
  <si>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</si>
  <si>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</si>
  <si>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</si>
  <si>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</si>
  <si>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</si>
  <si>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</si>
  <si>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</si>
  <si>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</si>
  <si>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</si>
  <si>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</si>
  <si>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</si>
  <si>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</si>
  <si>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</si>
  <si>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</si>
  <si>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</si>
  <si>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</si>
  <si>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</si>
  <si>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</si>
  <si>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</si>
  <si>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</si>
  <si>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</si>
  <si>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</si>
  <si>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</si>
  <si>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</si>
  <si>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</si>
  <si>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</si>
  <si>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</si>
  <si>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</si>
  <si>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</si>
  <si>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</si>
  <si>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</si>
  <si>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</si>
  <si>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</si>
  <si>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</si>
  <si>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</si>
  <si>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</si>
  <si>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</si>
  <si>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</si>
  <si>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</si>
  <si>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</si>
  <si>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</si>
  <si>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</si>
  <si>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</si>
  <si>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</si>
  <si>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</si>
  <si>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</si>
  <si>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</si>
  <si>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</si>
  <si>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</si>
  <si>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</si>
  <si>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</si>
  <si>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</si>
  <si>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</si>
  <si>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</si>
  <si>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</si>
  <si>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</si>
  <si>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</si>
  <si>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</si>
  <si>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</si>
  <si>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</si>
  <si>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</si>
  <si>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</si>
  <si>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</si>
  <si>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</si>
  <si>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</si>
  <si>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</si>
  <si>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</si>
  <si>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</si>
  <si>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</si>
  <si>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</si>
  <si>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</si>
  <si>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</si>
  <si>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</si>
  <si>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</si>
  <si>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</si>
  <si>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</si>
  <si>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</si>
  <si>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</si>
  <si>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</si>
  <si>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</si>
  <si>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</si>
  <si>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</si>
  <si>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</si>
  <si>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</si>
  <si>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</si>
  <si>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</si>
  <si>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</si>
  <si>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</si>
  <si>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</si>
  <si>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</si>
  <si>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</si>
  <si>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</si>
  <si>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</si>
  <si>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</si>
  <si>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</si>
  <si>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</si>
  <si>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</si>
  <si>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</si>
  <si>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</si>
  <si>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</si>
  <si>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</si>
  <si>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</si>
  <si>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</si>
  <si>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</si>
  <si>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</si>
  <si>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</si>
  <si>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</si>
  <si>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</si>
  <si>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</si>
  <si>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</si>
  <si>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</si>
  <si>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</si>
  <si>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</si>
  <si>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</si>
  <si>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</si>
  <si>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</si>
  <si>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</si>
  <si>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</si>
  <si>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</si>
  <si>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</si>
  <si>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</si>
  <si>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</si>
  <si>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</si>
  <si>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</si>
  <si>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</si>
  <si>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</si>
  <si>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</si>
  <si>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</si>
  <si>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</si>
  <si>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</si>
  <si>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</si>
  <si>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</si>
  <si>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</si>
  <si>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</si>
  <si>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</si>
  <si>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</si>
  <si>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</si>
  <si>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</si>
  <si>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</si>
  <si>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</si>
  <si>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</si>
  <si>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</si>
  <si>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</si>
  <si>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</si>
  <si>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</si>
  <si>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</si>
  <si>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</si>
  <si>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</si>
  <si>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</si>
  <si>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</si>
  <si>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</si>
  <si>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</si>
  <si>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</si>
  <si>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</si>
  <si>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</si>
  <si>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</si>
  <si>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</si>
  <si>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</si>
  <si>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</si>
  <si>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</si>
  <si>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</si>
  <si>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</si>
  <si>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</si>
  <si>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</si>
  <si>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</si>
  <si>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</si>
  <si>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</si>
  <si>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</si>
  <si>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</si>
  <si>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</si>
  <si>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</si>
  <si>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</si>
  <si>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</si>
  <si>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</si>
  <si>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</si>
  <si>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</si>
  <si>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</si>
  <si>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</si>
  <si>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</si>
  <si>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</si>
  <si>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</si>
  <si>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</si>
  <si>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</si>
  <si>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</si>
  <si>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</si>
  <si>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</si>
  <si>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</si>
  <si>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</si>
  <si>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</si>
  <si>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</si>
  <si>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</si>
  <si>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</si>
  <si>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</si>
  <si>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</si>
  <si>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</si>
  <si>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</si>
  <si>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</si>
  <si>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</si>
  <si>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</si>
  <si>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</si>
  <si>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</si>
  <si>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</si>
  <si>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</si>
  <si>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</si>
  <si>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</si>
  <si>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</si>
  <si>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</si>
  <si>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</si>
  <si>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</si>
  <si>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</si>
  <si>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</si>
  <si>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</si>
  <si>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</si>
  <si>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</si>
  <si>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</si>
  <si>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</si>
  <si>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</si>
  <si>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</si>
  <si>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</si>
  <si>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</si>
  <si>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</si>
  <si>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</si>
  <si>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</si>
  <si>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</si>
  <si>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</si>
  <si>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</si>
  <si>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</si>
  <si>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</si>
  <si>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</si>
  <si>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</si>
  <si>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</si>
  <si>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</si>
  <si>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</si>
  <si>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</si>
  <si>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</si>
  <si>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</si>
  <si>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</si>
  <si>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</si>
  <si>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</si>
  <si>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</si>
  <si>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</si>
  <si>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</si>
  <si>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</si>
  <si>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</si>
  <si>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</si>
  <si>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</si>
  <si>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</si>
  <si>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</si>
  <si>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</si>
  <si>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</si>
  <si>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</si>
  <si>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</si>
  <si>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</si>
  <si>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</si>
  <si>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</si>
  <si>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</si>
  <si>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</si>
  <si>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</si>
  <si>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</si>
  <si>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</si>
  <si>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</si>
  <si>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</si>
  <si>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</si>
  <si>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</si>
  <si>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</si>
  <si>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</si>
  <si>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</si>
  <si>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</si>
  <si>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</si>
  <si>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</si>
  <si>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</si>
  <si>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</si>
  <si>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</si>
  <si>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</si>
  <si>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</si>
  <si>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</si>
  <si>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</si>
  <si>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</si>
  <si>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</si>
  <si>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</si>
  <si>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</si>
  <si>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</si>
  <si>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</si>
  <si>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</si>
  <si>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</si>
  <si>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</si>
  <si>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</si>
  <si>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</si>
  <si>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</si>
  <si>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</si>
  <si>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</si>
  <si>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</si>
  <si>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</si>
  <si>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</si>
  <si>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</si>
  <si>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</si>
  <si>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</si>
  <si>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</si>
  <si>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</si>
  <si>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</si>
  <si>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</si>
  <si>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</si>
  <si>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</si>
  <si>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</si>
  <si>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</si>
  <si>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</si>
  <si>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</si>
  <si>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</si>
  <si>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</si>
  <si>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</si>
  <si>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</si>
  <si>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</si>
  <si>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</si>
  <si>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</si>
  <si>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</si>
  <si>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</si>
  <si>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</si>
  <si>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</si>
  <si>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</si>
  <si>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</si>
  <si>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</si>
  <si>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</si>
  <si>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</si>
  <si>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</si>
  <si>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</si>
  <si>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</si>
  <si>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</si>
  <si>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</si>
  <si>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</si>
  <si>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</si>
  <si>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</si>
  <si>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</si>
  <si>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</si>
  <si>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</si>
  <si>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</si>
  <si>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</si>
  <si>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</si>
  <si>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</si>
  <si>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</si>
  <si>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281</t>
  </si>
  <si>
    <t/>
  </si>
  <si>
    <t>Represents claims associated with New York Life's group insurance</t>
  </si>
  <si>
    <t xml:space="preserve">sold through an assocation, which is classified as Individual Health </t>
  </si>
  <si>
    <t>business with the exception of one association which is classified</t>
  </si>
  <si>
    <t>as Small Group business.</t>
  </si>
  <si>
    <t xml:space="preserve">Represents Federal Income Taxes incurred excluding FIT on Net </t>
  </si>
  <si>
    <t>Investment Income.</t>
  </si>
  <si>
    <t xml:space="preserve">Represents State Taxes on Premiums and Other State Taxes </t>
  </si>
  <si>
    <t xml:space="preserve">such as state unemployment. </t>
  </si>
  <si>
    <t xml:space="preserve">Per The Patient Protection and Affordable Care Act (PPACA), the majority of New York Life's group insurance sold through </t>
  </si>
  <si>
    <t xml:space="preserve">an association is classified as Individual Health business with the exception of one association which is classified </t>
  </si>
  <si>
    <t>as Small Group business. The allocation of claims between jurisdictions is based on the issue state of the certificate</t>
  </si>
  <si>
    <t xml:space="preserve">of coverage. </t>
  </si>
  <si>
    <t>The allocation of Federal taxes and assessments between jurisdictions is based on the distribution of Net Earned Premium less</t>
  </si>
  <si>
    <t xml:space="preserve"> Net Incurred Claims.</t>
  </si>
  <si>
    <t xml:space="preserve">The allocation of Premium Taxes between jurisdictions is based on the distribution of direct premiums written. Whenever a cost is </t>
  </si>
  <si>
    <t xml:space="preserve">not clearly identifiable to a business line, work effort surveys or business statistics are utilized to allocate costs to the </t>
  </si>
  <si>
    <t>appropriate business lines (i.e. shared costs). The allocation of Other State Taxes (mainly State Unemployment) is considered a</t>
  </si>
  <si>
    <t>shared cost for New York Life and allocated to the various lines of business based on the company wide distribution of payroll</t>
  </si>
  <si>
    <t>taxes. The amount is then allocated between jurisdictions based on the distribution of direct premiums written.</t>
  </si>
  <si>
    <t>Not Applicable.</t>
  </si>
  <si>
    <t xml:space="preserve">Represents miscellaneous licenses and assessments required by </t>
  </si>
  <si>
    <t>insurance industry regulatory bodies.</t>
  </si>
  <si>
    <t>The allocation is based on state premium earned.</t>
  </si>
  <si>
    <t xml:space="preserve">Represents Utilization Review Fees performed on a prospective or </t>
  </si>
  <si>
    <t>retrospective basis to determine the medical necessity for health care</t>
  </si>
  <si>
    <t xml:space="preserve">services or procedures.  </t>
  </si>
  <si>
    <t>The allocation of Cost Containment expenses between jurisdiction is based on the distribution of Direct Paid Claims.</t>
  </si>
  <si>
    <t xml:space="preserve">Represents the costs of adjudicating Medical Claims. </t>
  </si>
  <si>
    <t>The allocation of Claims Adjustment Expenses between jurisdiction is based on the distribution of Direct Paid Claims.</t>
  </si>
  <si>
    <t xml:space="preserve">Represents Commissions paid to Brokers for solicitations of and sales </t>
  </si>
  <si>
    <t xml:space="preserve">to association members. Includes both Direct and Assumed </t>
  </si>
  <si>
    <t xml:space="preserve">Commissions. </t>
  </si>
  <si>
    <t xml:space="preserve">The allocation of commissions between jurisdiction is based on the issue state of the certificate of coverage. </t>
  </si>
  <si>
    <t xml:space="preserve">Primarily represents State Guarantee Assessments, Employee Social </t>
  </si>
  <si>
    <t xml:space="preserve">Security &amp; Medicare Taxes and Miscellaneous Assessments. </t>
  </si>
  <si>
    <t xml:space="preserve">State Guarantee Assessments are allocated directly to lines of business consistent with the underlying products of the </t>
  </si>
  <si>
    <t xml:space="preserve">insolvent company and allocated between jurisdiction based on the distribution of Net Premiums Earned. </t>
  </si>
  <si>
    <t>Employee Social Security &amp; Medicare Taxes and Miscellaneous Assessments are allocated to a business line based on work</t>
  </si>
  <si>
    <t xml:space="preserve">effort surveys or business statistics. </t>
  </si>
  <si>
    <t xml:space="preserve">The allocation of other taxes between jurisdiction is based on the distribution of Net Premiums Earned. </t>
  </si>
  <si>
    <t xml:space="preserve">Represents all other General and Administrative expenses and is </t>
  </si>
  <si>
    <t xml:space="preserve">mainly comprised of salary related expenses, payments to Third Party </t>
  </si>
  <si>
    <t xml:space="preserve">Administrators which perform services such as billing and collection, </t>
  </si>
  <si>
    <t xml:space="preserve">claims adjudication, application underwriting and various other  </t>
  </si>
  <si>
    <t xml:space="preserve">miscellaneous expenses (i.e. Corporate Advertising, Legal Fees, </t>
  </si>
  <si>
    <t xml:space="preserve">Furniture &amp; Equipment). </t>
  </si>
  <si>
    <t>Whenever a cost is not clearly identifiable to a business line, work effort surveys or business statistics are utilized to allocate</t>
  </si>
  <si>
    <t xml:space="preserve">costs to the appropriate business lines (i.e. shared costs). When costs are not clearly attributable to a specific business line </t>
  </si>
  <si>
    <t xml:space="preserve">through work effort surveys or business statistics, a corporate overhead rate is utilized. The allocation of other general and </t>
  </si>
  <si>
    <t xml:space="preserve">administrative expenses between jurisdictions is based on the distribution of Net Premiums Earned. </t>
  </si>
  <si>
    <t xml:space="preserve">General expenses are charged to cost centers, which in turn are allocated to lines of business using cost drivers. The cost </t>
  </si>
  <si>
    <t xml:space="preserve">driver is determined based on the business fuction in each cost center. When appropriate, expenses are allocated to investment </t>
  </si>
  <si>
    <t xml:space="preserve">activities and netted against Gross Investment Income. Cost drivers include: 1) renewal commissions, 2) number of policies </t>
  </si>
  <si>
    <t xml:space="preserve">issued, 3) amount of new insurance written, 4) new premiums, 5) number of policies in force, and 6) premiums/claims </t>
  </si>
  <si>
    <t>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</si>
</sst>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indent="2"/>
      <protection locked="0"/>
    </xf>
    <xf numFmtId="0" fontId="31" fillId="0" borderId="106" xfId="469" applyBorder="1" applyAlignment="1" applyProtection="1">
      <alignment horizontal="left" wrapText="1" indent="3"/>
      <protection locked="0"/>
    </xf>
    <xf numFmtId="0" fontId="31" fillId="0" borderId="107" xfId="469"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10" xfId="469"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89000000}"/>
    <cellStyle name="Normal 3 10 2" xfId="237" xr:uid="{00000000-0005-0000-0000-00008A000000}"/>
    <cellStyle name="Normal 3 10 2 2" xfId="257" xr:uid="{00000000-0005-0000-0000-00008B000000}"/>
    <cellStyle name="Normal 3 10 2 2 2" xfId="258" xr:uid="{00000000-0005-0000-0000-00008C000000}"/>
    <cellStyle name="Normal 3 10 2 3" xfId="259" xr:uid="{00000000-0005-0000-0000-00008D000000}"/>
    <cellStyle name="Normal 3 10 3" xfId="260" xr:uid="{00000000-0005-0000-0000-00008E000000}"/>
    <cellStyle name="Normal 3 10 3 2" xfId="261" xr:uid="{00000000-0005-0000-0000-00008F000000}"/>
    <cellStyle name="Normal 3 10 4" xfId="262" xr:uid="{00000000-0005-0000-0000-000090000000}"/>
    <cellStyle name="Normal 3 11" xfId="254" xr:uid="{00000000-0005-0000-0000-000091000000}"/>
    <cellStyle name="Normal 3 11 2" xfId="263" xr:uid="{00000000-0005-0000-0000-000092000000}"/>
    <cellStyle name="Normal 3 11 2 2" xfId="264" xr:uid="{00000000-0005-0000-0000-000093000000}"/>
    <cellStyle name="Normal 3 11 3" xfId="265" xr:uid="{00000000-0005-0000-0000-000094000000}"/>
    <cellStyle name="Normal 3 12" xfId="220" xr:uid="{00000000-0005-0000-0000-000095000000}"/>
    <cellStyle name="Normal 3 12 2" xfId="266" xr:uid="{00000000-0005-0000-0000-000096000000}"/>
    <cellStyle name="Normal 3 12 2 2" xfId="267" xr:uid="{00000000-0005-0000-0000-000097000000}"/>
    <cellStyle name="Normal 3 12 3" xfId="268" xr:uid="{00000000-0005-0000-0000-000098000000}"/>
    <cellStyle name="Normal 3 13" xfId="269" xr:uid="{00000000-0005-0000-0000-000099000000}"/>
    <cellStyle name="Normal 3 13 2" xfId="270" xr:uid="{00000000-0005-0000-0000-00009A000000}"/>
    <cellStyle name="Normal 3 14" xfId="271" xr:uid="{00000000-0005-0000-0000-00009B000000}"/>
    <cellStyle name="Normal 3 2" xfId="137" xr:uid="{00000000-0005-0000-0000-00009C000000}"/>
    <cellStyle name="Normal 3 2 10" xfId="255" xr:uid="{00000000-0005-0000-0000-00009D000000}"/>
    <cellStyle name="Normal 3 2 10 2" xfId="272" xr:uid="{00000000-0005-0000-0000-00009E000000}"/>
    <cellStyle name="Normal 3 2 10 2 2" xfId="273" xr:uid="{00000000-0005-0000-0000-00009F000000}"/>
    <cellStyle name="Normal 3 2 10 3" xfId="274" xr:uid="{00000000-0005-0000-0000-0000A0000000}"/>
    <cellStyle name="Normal 3 2 11" xfId="221" xr:uid="{00000000-0005-0000-0000-0000A1000000}"/>
    <cellStyle name="Normal 3 2 11 2" xfId="275" xr:uid="{00000000-0005-0000-0000-0000A2000000}"/>
    <cellStyle name="Normal 3 2 11 2 2" xfId="276" xr:uid="{00000000-0005-0000-0000-0000A3000000}"/>
    <cellStyle name="Normal 3 2 11 3" xfId="277" xr:uid="{00000000-0005-0000-0000-0000A4000000}"/>
    <cellStyle name="Normal 3 2 12" xfId="278" xr:uid="{00000000-0005-0000-0000-0000A5000000}"/>
    <cellStyle name="Normal 3 2 12 2" xfId="279" xr:uid="{00000000-0005-0000-0000-0000A6000000}"/>
    <cellStyle name="Normal 3 2 13" xfId="280" xr:uid="{00000000-0005-0000-0000-0000A7000000}"/>
    <cellStyle name="Normal 3 2 2" xfId="138" xr:uid="{00000000-0005-0000-0000-0000A8000000}"/>
    <cellStyle name="Normal 3 2 2 2" xfId="205" xr:uid="{00000000-0005-0000-0000-0000A9000000}"/>
    <cellStyle name="Normal 3 2 2 2 2" xfId="239" xr:uid="{00000000-0005-0000-0000-0000AA000000}"/>
    <cellStyle name="Normal 3 2 2 2 2 2" xfId="281" xr:uid="{00000000-0005-0000-0000-0000AB000000}"/>
    <cellStyle name="Normal 3 2 2 2 2 2 2" xfId="282" xr:uid="{00000000-0005-0000-0000-0000AC000000}"/>
    <cellStyle name="Normal 3 2 2 2 2 3" xfId="283" xr:uid="{00000000-0005-0000-0000-0000AD000000}"/>
    <cellStyle name="Normal 3 2 2 2 3" xfId="284" xr:uid="{00000000-0005-0000-0000-0000AE000000}"/>
    <cellStyle name="Normal 3 2 2 2 3 2" xfId="285" xr:uid="{00000000-0005-0000-0000-0000AF000000}"/>
    <cellStyle name="Normal 3 2 2 2 4" xfId="286" xr:uid="{00000000-0005-0000-0000-0000B0000000}"/>
    <cellStyle name="Normal 3 2 2 3" xfId="222" xr:uid="{00000000-0005-0000-0000-0000B1000000}"/>
    <cellStyle name="Normal 3 2 2 3 2" xfId="287" xr:uid="{00000000-0005-0000-0000-0000B2000000}"/>
    <cellStyle name="Normal 3 2 2 3 2 2" xfId="288" xr:uid="{00000000-0005-0000-0000-0000B3000000}"/>
    <cellStyle name="Normal 3 2 2 3 3" xfId="289" xr:uid="{00000000-0005-0000-0000-0000B4000000}"/>
    <cellStyle name="Normal 3 2 2 4" xfId="290" xr:uid="{00000000-0005-0000-0000-0000B5000000}"/>
    <cellStyle name="Normal 3 2 2 4 2" xfId="291" xr:uid="{00000000-0005-0000-0000-0000B6000000}"/>
    <cellStyle name="Normal 3 2 2 5" xfId="292" xr:uid="{00000000-0005-0000-0000-0000B7000000}"/>
    <cellStyle name="Normal 3 2 3" xfId="139" xr:uid="{00000000-0005-0000-0000-0000B8000000}"/>
    <cellStyle name="Normal 3 2 3 2" xfId="206" xr:uid="{00000000-0005-0000-0000-0000B9000000}"/>
    <cellStyle name="Normal 3 2 3 2 2" xfId="240" xr:uid="{00000000-0005-0000-0000-0000BA000000}"/>
    <cellStyle name="Normal 3 2 3 2 2 2" xfId="293" xr:uid="{00000000-0005-0000-0000-0000BB000000}"/>
    <cellStyle name="Normal 3 2 3 2 2 2 2" xfId="294" xr:uid="{00000000-0005-0000-0000-0000BC000000}"/>
    <cellStyle name="Normal 3 2 3 2 2 3" xfId="295" xr:uid="{00000000-0005-0000-0000-0000BD000000}"/>
    <cellStyle name="Normal 3 2 3 2 3" xfId="296" xr:uid="{00000000-0005-0000-0000-0000BE000000}"/>
    <cellStyle name="Normal 3 2 3 2 3 2" xfId="297" xr:uid="{00000000-0005-0000-0000-0000BF000000}"/>
    <cellStyle name="Normal 3 2 3 2 4" xfId="298" xr:uid="{00000000-0005-0000-0000-0000C0000000}"/>
    <cellStyle name="Normal 3 2 3 3" xfId="223" xr:uid="{00000000-0005-0000-0000-0000C1000000}"/>
    <cellStyle name="Normal 3 2 3 3 2" xfId="299" xr:uid="{00000000-0005-0000-0000-0000C2000000}"/>
    <cellStyle name="Normal 3 2 3 3 2 2" xfId="300" xr:uid="{00000000-0005-0000-0000-0000C3000000}"/>
    <cellStyle name="Normal 3 2 3 3 3" xfId="301" xr:uid="{00000000-0005-0000-0000-0000C4000000}"/>
    <cellStyle name="Normal 3 2 3 4" xfId="302" xr:uid="{00000000-0005-0000-0000-0000C5000000}"/>
    <cellStyle name="Normal 3 2 3 4 2" xfId="303" xr:uid="{00000000-0005-0000-0000-0000C6000000}"/>
    <cellStyle name="Normal 3 2 3 5" xfId="304" xr:uid="{00000000-0005-0000-0000-0000C7000000}"/>
    <cellStyle name="Normal 3 2 4" xfId="140" xr:uid="{00000000-0005-0000-0000-0000C8000000}"/>
    <cellStyle name="Normal 3 2 4 2" xfId="207" xr:uid="{00000000-0005-0000-0000-0000C9000000}"/>
    <cellStyle name="Normal 3 2 4 2 2" xfId="241" xr:uid="{00000000-0005-0000-0000-0000CA000000}"/>
    <cellStyle name="Normal 3 2 4 2 2 2" xfId="305" xr:uid="{00000000-0005-0000-0000-0000CB000000}"/>
    <cellStyle name="Normal 3 2 4 2 2 2 2" xfId="306" xr:uid="{00000000-0005-0000-0000-0000CC000000}"/>
    <cellStyle name="Normal 3 2 4 2 2 3" xfId="307" xr:uid="{00000000-0005-0000-0000-0000CD000000}"/>
    <cellStyle name="Normal 3 2 4 2 3" xfId="308" xr:uid="{00000000-0005-0000-0000-0000CE000000}"/>
    <cellStyle name="Normal 3 2 4 2 3 2" xfId="309" xr:uid="{00000000-0005-0000-0000-0000CF000000}"/>
    <cellStyle name="Normal 3 2 4 2 4" xfId="310" xr:uid="{00000000-0005-0000-0000-0000D0000000}"/>
    <cellStyle name="Normal 3 2 4 3" xfId="224" xr:uid="{00000000-0005-0000-0000-0000D1000000}"/>
    <cellStyle name="Normal 3 2 4 3 2" xfId="311" xr:uid="{00000000-0005-0000-0000-0000D2000000}"/>
    <cellStyle name="Normal 3 2 4 3 2 2" xfId="312" xr:uid="{00000000-0005-0000-0000-0000D3000000}"/>
    <cellStyle name="Normal 3 2 4 3 3" xfId="313" xr:uid="{00000000-0005-0000-0000-0000D4000000}"/>
    <cellStyle name="Normal 3 2 4 4" xfId="314" xr:uid="{00000000-0005-0000-0000-0000D5000000}"/>
    <cellStyle name="Normal 3 2 4 4 2" xfId="315" xr:uid="{00000000-0005-0000-0000-0000D6000000}"/>
    <cellStyle name="Normal 3 2 4 5" xfId="316" xr:uid="{00000000-0005-0000-0000-0000D7000000}"/>
    <cellStyle name="Normal 3 2 5" xfId="141" xr:uid="{00000000-0005-0000-0000-0000D8000000}"/>
    <cellStyle name="Normal 3 2 5 2" xfId="208" xr:uid="{00000000-0005-0000-0000-0000D9000000}"/>
    <cellStyle name="Normal 3 2 5 2 2" xfId="242" xr:uid="{00000000-0005-0000-0000-0000DA000000}"/>
    <cellStyle name="Normal 3 2 5 2 2 2" xfId="317" xr:uid="{00000000-0005-0000-0000-0000DB000000}"/>
    <cellStyle name="Normal 3 2 5 2 2 2 2" xfId="318" xr:uid="{00000000-0005-0000-0000-0000DC000000}"/>
    <cellStyle name="Normal 3 2 5 2 2 3" xfId="319" xr:uid="{00000000-0005-0000-0000-0000DD000000}"/>
    <cellStyle name="Normal 3 2 5 2 3" xfId="320" xr:uid="{00000000-0005-0000-0000-0000DE000000}"/>
    <cellStyle name="Normal 3 2 5 2 3 2" xfId="321" xr:uid="{00000000-0005-0000-0000-0000DF000000}"/>
    <cellStyle name="Normal 3 2 5 2 4" xfId="322" xr:uid="{00000000-0005-0000-0000-0000E0000000}"/>
    <cellStyle name="Normal 3 2 5 3" xfId="225" xr:uid="{00000000-0005-0000-0000-0000E1000000}"/>
    <cellStyle name="Normal 3 2 5 3 2" xfId="323" xr:uid="{00000000-0005-0000-0000-0000E2000000}"/>
    <cellStyle name="Normal 3 2 5 3 2 2" xfId="324" xr:uid="{00000000-0005-0000-0000-0000E3000000}"/>
    <cellStyle name="Normal 3 2 5 3 3" xfId="325" xr:uid="{00000000-0005-0000-0000-0000E4000000}"/>
    <cellStyle name="Normal 3 2 5 4" xfId="326" xr:uid="{00000000-0005-0000-0000-0000E5000000}"/>
    <cellStyle name="Normal 3 2 5 4 2" xfId="327" xr:uid="{00000000-0005-0000-0000-0000E6000000}"/>
    <cellStyle name="Normal 3 2 5 5" xfId="328" xr:uid="{00000000-0005-0000-0000-0000E7000000}"/>
    <cellStyle name="Normal 3 2 6" xfId="142" xr:uid="{00000000-0005-0000-0000-0000E8000000}"/>
    <cellStyle name="Normal 3 2 6 2" xfId="209" xr:uid="{00000000-0005-0000-0000-0000E9000000}"/>
    <cellStyle name="Normal 3 2 6 2 2" xfId="243" xr:uid="{00000000-0005-0000-0000-0000EA000000}"/>
    <cellStyle name="Normal 3 2 6 2 2 2" xfId="329" xr:uid="{00000000-0005-0000-0000-0000EB000000}"/>
    <cellStyle name="Normal 3 2 6 2 2 2 2" xfId="330" xr:uid="{00000000-0005-0000-0000-0000EC000000}"/>
    <cellStyle name="Normal 3 2 6 2 2 3" xfId="331" xr:uid="{00000000-0005-0000-0000-0000ED000000}"/>
    <cellStyle name="Normal 3 2 6 2 3" xfId="332" xr:uid="{00000000-0005-0000-0000-0000EE000000}"/>
    <cellStyle name="Normal 3 2 6 2 3 2" xfId="333" xr:uid="{00000000-0005-0000-0000-0000EF000000}"/>
    <cellStyle name="Normal 3 2 6 2 4" xfId="334" xr:uid="{00000000-0005-0000-0000-0000F0000000}"/>
    <cellStyle name="Normal 3 2 6 3" xfId="226" xr:uid="{00000000-0005-0000-0000-0000F1000000}"/>
    <cellStyle name="Normal 3 2 6 3 2" xfId="335" xr:uid="{00000000-0005-0000-0000-0000F2000000}"/>
    <cellStyle name="Normal 3 2 6 3 2 2" xfId="336" xr:uid="{00000000-0005-0000-0000-0000F3000000}"/>
    <cellStyle name="Normal 3 2 6 3 3" xfId="337" xr:uid="{00000000-0005-0000-0000-0000F4000000}"/>
    <cellStyle name="Normal 3 2 6 4" xfId="338" xr:uid="{00000000-0005-0000-0000-0000F5000000}"/>
    <cellStyle name="Normal 3 2 6 4 2" xfId="339" xr:uid="{00000000-0005-0000-0000-0000F6000000}"/>
    <cellStyle name="Normal 3 2 6 5" xfId="340" xr:uid="{00000000-0005-0000-0000-0000F7000000}"/>
    <cellStyle name="Normal 3 2 7" xfId="143" xr:uid="{00000000-0005-0000-0000-0000F8000000}"/>
    <cellStyle name="Normal 3 2 7 2" xfId="210" xr:uid="{00000000-0005-0000-0000-0000F9000000}"/>
    <cellStyle name="Normal 3 2 7 2 2" xfId="244" xr:uid="{00000000-0005-0000-0000-0000FA000000}"/>
    <cellStyle name="Normal 3 2 7 2 2 2" xfId="341" xr:uid="{00000000-0005-0000-0000-0000FB000000}"/>
    <cellStyle name="Normal 3 2 7 2 2 2 2" xfId="342" xr:uid="{00000000-0005-0000-0000-0000FC000000}"/>
    <cellStyle name="Normal 3 2 7 2 2 3" xfId="343" xr:uid="{00000000-0005-0000-0000-0000FD000000}"/>
    <cellStyle name="Normal 3 2 7 2 3" xfId="344" xr:uid="{00000000-0005-0000-0000-0000FE000000}"/>
    <cellStyle name="Normal 3 2 7 2 3 2" xfId="345" xr:uid="{00000000-0005-0000-0000-0000FF000000}"/>
    <cellStyle name="Normal 3 2 7 2 4" xfId="346" xr:uid="{00000000-0005-0000-0000-000000010000}"/>
    <cellStyle name="Normal 3 2 7 3" xfId="227" xr:uid="{00000000-0005-0000-0000-000001010000}"/>
    <cellStyle name="Normal 3 2 7 3 2" xfId="347" xr:uid="{00000000-0005-0000-0000-000002010000}"/>
    <cellStyle name="Normal 3 2 7 3 2 2" xfId="348" xr:uid="{00000000-0005-0000-0000-000003010000}"/>
    <cellStyle name="Normal 3 2 7 3 3" xfId="349" xr:uid="{00000000-0005-0000-0000-000004010000}"/>
    <cellStyle name="Normal 3 2 7 4" xfId="350" xr:uid="{00000000-0005-0000-0000-000005010000}"/>
    <cellStyle name="Normal 3 2 7 4 2" xfId="351" xr:uid="{00000000-0005-0000-0000-000006010000}"/>
    <cellStyle name="Normal 3 2 7 5" xfId="352" xr:uid="{00000000-0005-0000-0000-000007010000}"/>
    <cellStyle name="Normal 3 2 8" xfId="144" xr:uid="{00000000-0005-0000-0000-000008010000}"/>
    <cellStyle name="Normal 3 2 8 2" xfId="211" xr:uid="{00000000-0005-0000-0000-000009010000}"/>
    <cellStyle name="Normal 3 2 8 2 2" xfId="245" xr:uid="{00000000-0005-0000-0000-00000A010000}"/>
    <cellStyle name="Normal 3 2 8 2 2 2" xfId="353" xr:uid="{00000000-0005-0000-0000-00000B010000}"/>
    <cellStyle name="Normal 3 2 8 2 2 2 2" xfId="354" xr:uid="{00000000-0005-0000-0000-00000C010000}"/>
    <cellStyle name="Normal 3 2 8 2 2 3" xfId="355" xr:uid="{00000000-0005-0000-0000-00000D010000}"/>
    <cellStyle name="Normal 3 2 8 2 3" xfId="356" xr:uid="{00000000-0005-0000-0000-00000E010000}"/>
    <cellStyle name="Normal 3 2 8 2 3 2" xfId="357" xr:uid="{00000000-0005-0000-0000-00000F010000}"/>
    <cellStyle name="Normal 3 2 8 2 4" xfId="358" xr:uid="{00000000-0005-0000-0000-000010010000}"/>
    <cellStyle name="Normal 3 2 8 3" xfId="228" xr:uid="{00000000-0005-0000-0000-000011010000}"/>
    <cellStyle name="Normal 3 2 8 3 2" xfId="359" xr:uid="{00000000-0005-0000-0000-000012010000}"/>
    <cellStyle name="Normal 3 2 8 3 2 2" xfId="360" xr:uid="{00000000-0005-0000-0000-000013010000}"/>
    <cellStyle name="Normal 3 2 8 3 3" xfId="361" xr:uid="{00000000-0005-0000-0000-000014010000}"/>
    <cellStyle name="Normal 3 2 8 4" xfId="362" xr:uid="{00000000-0005-0000-0000-000015010000}"/>
    <cellStyle name="Normal 3 2 8 4 2" xfId="363" xr:uid="{00000000-0005-0000-0000-000016010000}"/>
    <cellStyle name="Normal 3 2 8 5" xfId="364" xr:uid="{00000000-0005-0000-0000-000017010000}"/>
    <cellStyle name="Normal 3 2 9" xfId="204" xr:uid="{00000000-0005-0000-0000-000018010000}"/>
    <cellStyle name="Normal 3 2 9 2" xfId="238" xr:uid="{00000000-0005-0000-0000-000019010000}"/>
    <cellStyle name="Normal 3 2 9 2 2" xfId="365" xr:uid="{00000000-0005-0000-0000-00001A010000}"/>
    <cellStyle name="Normal 3 2 9 2 2 2" xfId="366" xr:uid="{00000000-0005-0000-0000-00001B010000}"/>
    <cellStyle name="Normal 3 2 9 2 3" xfId="367" xr:uid="{00000000-0005-0000-0000-00001C010000}"/>
    <cellStyle name="Normal 3 2 9 3" xfId="368" xr:uid="{00000000-0005-0000-0000-00001D010000}"/>
    <cellStyle name="Normal 3 2 9 3 2" xfId="369" xr:uid="{00000000-0005-0000-0000-00001E010000}"/>
    <cellStyle name="Normal 3 2 9 4" xfId="370" xr:uid="{00000000-0005-0000-0000-00001F010000}"/>
    <cellStyle name="Normal 3 3" xfId="145" xr:uid="{00000000-0005-0000-0000-000020010000}"/>
    <cellStyle name="Normal 3 3 2" xfId="212" xr:uid="{00000000-0005-0000-0000-000021010000}"/>
    <cellStyle name="Normal 3 3 2 2" xfId="246" xr:uid="{00000000-0005-0000-0000-000022010000}"/>
    <cellStyle name="Normal 3 3 2 2 2" xfId="371" xr:uid="{00000000-0005-0000-0000-000023010000}"/>
    <cellStyle name="Normal 3 3 2 2 2 2" xfId="372" xr:uid="{00000000-0005-0000-0000-000024010000}"/>
    <cellStyle name="Normal 3 3 2 2 3" xfId="373" xr:uid="{00000000-0005-0000-0000-000025010000}"/>
    <cellStyle name="Normal 3 3 2 3" xfId="374" xr:uid="{00000000-0005-0000-0000-000026010000}"/>
    <cellStyle name="Normal 3 3 2 3 2" xfId="375" xr:uid="{00000000-0005-0000-0000-000027010000}"/>
    <cellStyle name="Normal 3 3 2 4" xfId="376" xr:uid="{00000000-0005-0000-0000-000028010000}"/>
    <cellStyle name="Normal 3 3 3" xfId="229" xr:uid="{00000000-0005-0000-0000-000029010000}"/>
    <cellStyle name="Normal 3 3 3 2" xfId="377" xr:uid="{00000000-0005-0000-0000-00002A010000}"/>
    <cellStyle name="Normal 3 3 3 2 2" xfId="378" xr:uid="{00000000-0005-0000-0000-00002B010000}"/>
    <cellStyle name="Normal 3 3 3 3" xfId="379" xr:uid="{00000000-0005-0000-0000-00002C010000}"/>
    <cellStyle name="Normal 3 3 4" xfId="380" xr:uid="{00000000-0005-0000-0000-00002D010000}"/>
    <cellStyle name="Normal 3 3 4 2" xfId="381" xr:uid="{00000000-0005-0000-0000-00002E010000}"/>
    <cellStyle name="Normal 3 3 5" xfId="382" xr:uid="{00000000-0005-0000-0000-00002F010000}"/>
    <cellStyle name="Normal 3 4" xfId="146" xr:uid="{00000000-0005-0000-0000-000030010000}"/>
    <cellStyle name="Normal 3 4 2" xfId="213" xr:uid="{00000000-0005-0000-0000-000031010000}"/>
    <cellStyle name="Normal 3 4 2 2" xfId="247" xr:uid="{00000000-0005-0000-0000-000032010000}"/>
    <cellStyle name="Normal 3 4 2 2 2" xfId="383" xr:uid="{00000000-0005-0000-0000-000033010000}"/>
    <cellStyle name="Normal 3 4 2 2 2 2" xfId="384" xr:uid="{00000000-0005-0000-0000-000034010000}"/>
    <cellStyle name="Normal 3 4 2 2 3" xfId="385" xr:uid="{00000000-0005-0000-0000-000035010000}"/>
    <cellStyle name="Normal 3 4 2 3" xfId="386" xr:uid="{00000000-0005-0000-0000-000036010000}"/>
    <cellStyle name="Normal 3 4 2 3 2" xfId="387" xr:uid="{00000000-0005-0000-0000-000037010000}"/>
    <cellStyle name="Normal 3 4 2 4" xfId="388" xr:uid="{00000000-0005-0000-0000-000038010000}"/>
    <cellStyle name="Normal 3 4 3" xfId="230" xr:uid="{00000000-0005-0000-0000-000039010000}"/>
    <cellStyle name="Normal 3 4 3 2" xfId="389" xr:uid="{00000000-0005-0000-0000-00003A010000}"/>
    <cellStyle name="Normal 3 4 3 2 2" xfId="390" xr:uid="{00000000-0005-0000-0000-00003B010000}"/>
    <cellStyle name="Normal 3 4 3 3" xfId="391" xr:uid="{00000000-0005-0000-0000-00003C010000}"/>
    <cellStyle name="Normal 3 4 4" xfId="392" xr:uid="{00000000-0005-0000-0000-00003D010000}"/>
    <cellStyle name="Normal 3 4 4 2" xfId="393" xr:uid="{00000000-0005-0000-0000-00003E010000}"/>
    <cellStyle name="Normal 3 4 5" xfId="394" xr:uid="{00000000-0005-0000-0000-00003F010000}"/>
    <cellStyle name="Normal 3 5" xfId="147" xr:uid="{00000000-0005-0000-0000-000040010000}"/>
    <cellStyle name="Normal 3 5 2" xfId="214" xr:uid="{00000000-0005-0000-0000-000041010000}"/>
    <cellStyle name="Normal 3 5 2 2" xfId="248" xr:uid="{00000000-0005-0000-0000-000042010000}"/>
    <cellStyle name="Normal 3 5 2 2 2" xfId="395" xr:uid="{00000000-0005-0000-0000-000043010000}"/>
    <cellStyle name="Normal 3 5 2 2 2 2" xfId="396" xr:uid="{00000000-0005-0000-0000-000044010000}"/>
    <cellStyle name="Normal 3 5 2 2 3" xfId="397" xr:uid="{00000000-0005-0000-0000-000045010000}"/>
    <cellStyle name="Normal 3 5 2 3" xfId="398" xr:uid="{00000000-0005-0000-0000-000046010000}"/>
    <cellStyle name="Normal 3 5 2 3 2" xfId="399" xr:uid="{00000000-0005-0000-0000-000047010000}"/>
    <cellStyle name="Normal 3 5 2 4" xfId="400" xr:uid="{00000000-0005-0000-0000-000048010000}"/>
    <cellStyle name="Normal 3 5 3" xfId="231" xr:uid="{00000000-0005-0000-0000-000049010000}"/>
    <cellStyle name="Normal 3 5 3 2" xfId="401" xr:uid="{00000000-0005-0000-0000-00004A010000}"/>
    <cellStyle name="Normal 3 5 3 2 2" xfId="402" xr:uid="{00000000-0005-0000-0000-00004B010000}"/>
    <cellStyle name="Normal 3 5 3 3" xfId="403" xr:uid="{00000000-0005-0000-0000-00004C010000}"/>
    <cellStyle name="Normal 3 5 4" xfId="404" xr:uid="{00000000-0005-0000-0000-00004D010000}"/>
    <cellStyle name="Normal 3 5 4 2" xfId="405" xr:uid="{00000000-0005-0000-0000-00004E010000}"/>
    <cellStyle name="Normal 3 5 5" xfId="406" xr:uid="{00000000-0005-0000-0000-00004F010000}"/>
    <cellStyle name="Normal 3 6" xfId="148" xr:uid="{00000000-0005-0000-0000-000050010000}"/>
    <cellStyle name="Normal 3 6 2" xfId="215" xr:uid="{00000000-0005-0000-0000-000051010000}"/>
    <cellStyle name="Normal 3 6 2 2" xfId="249" xr:uid="{00000000-0005-0000-0000-000052010000}"/>
    <cellStyle name="Normal 3 6 2 2 2" xfId="407" xr:uid="{00000000-0005-0000-0000-000053010000}"/>
    <cellStyle name="Normal 3 6 2 2 2 2" xfId="408" xr:uid="{00000000-0005-0000-0000-000054010000}"/>
    <cellStyle name="Normal 3 6 2 2 3" xfId="409" xr:uid="{00000000-0005-0000-0000-000055010000}"/>
    <cellStyle name="Normal 3 6 2 3" xfId="410" xr:uid="{00000000-0005-0000-0000-000056010000}"/>
    <cellStyle name="Normal 3 6 2 3 2" xfId="411" xr:uid="{00000000-0005-0000-0000-000057010000}"/>
    <cellStyle name="Normal 3 6 2 4" xfId="412" xr:uid="{00000000-0005-0000-0000-000058010000}"/>
    <cellStyle name="Normal 3 6 3" xfId="232" xr:uid="{00000000-0005-0000-0000-000059010000}"/>
    <cellStyle name="Normal 3 6 3 2" xfId="413" xr:uid="{00000000-0005-0000-0000-00005A010000}"/>
    <cellStyle name="Normal 3 6 3 2 2" xfId="414" xr:uid="{00000000-0005-0000-0000-00005B010000}"/>
    <cellStyle name="Normal 3 6 3 3" xfId="415" xr:uid="{00000000-0005-0000-0000-00005C010000}"/>
    <cellStyle name="Normal 3 6 4" xfId="416" xr:uid="{00000000-0005-0000-0000-00005D010000}"/>
    <cellStyle name="Normal 3 6 4 2" xfId="417" xr:uid="{00000000-0005-0000-0000-00005E010000}"/>
    <cellStyle name="Normal 3 6 5" xfId="418" xr:uid="{00000000-0005-0000-0000-00005F010000}"/>
    <cellStyle name="Normal 3 7" xfId="149" xr:uid="{00000000-0005-0000-0000-000060010000}"/>
    <cellStyle name="Normal 3 7 2" xfId="216" xr:uid="{00000000-0005-0000-0000-000061010000}"/>
    <cellStyle name="Normal 3 7 2 2" xfId="250" xr:uid="{00000000-0005-0000-0000-000062010000}"/>
    <cellStyle name="Normal 3 7 2 2 2" xfId="419" xr:uid="{00000000-0005-0000-0000-000063010000}"/>
    <cellStyle name="Normal 3 7 2 2 2 2" xfId="420" xr:uid="{00000000-0005-0000-0000-000064010000}"/>
    <cellStyle name="Normal 3 7 2 2 3" xfId="421" xr:uid="{00000000-0005-0000-0000-000065010000}"/>
    <cellStyle name="Normal 3 7 2 3" xfId="422" xr:uid="{00000000-0005-0000-0000-000066010000}"/>
    <cellStyle name="Normal 3 7 2 3 2" xfId="423" xr:uid="{00000000-0005-0000-0000-000067010000}"/>
    <cellStyle name="Normal 3 7 2 4" xfId="424" xr:uid="{00000000-0005-0000-0000-000068010000}"/>
    <cellStyle name="Normal 3 7 3" xfId="233" xr:uid="{00000000-0005-0000-0000-000069010000}"/>
    <cellStyle name="Normal 3 7 3 2" xfId="425" xr:uid="{00000000-0005-0000-0000-00006A010000}"/>
    <cellStyle name="Normal 3 7 3 2 2" xfId="426" xr:uid="{00000000-0005-0000-0000-00006B010000}"/>
    <cellStyle name="Normal 3 7 3 3" xfId="427" xr:uid="{00000000-0005-0000-0000-00006C010000}"/>
    <cellStyle name="Normal 3 7 4" xfId="428" xr:uid="{00000000-0005-0000-0000-00006D010000}"/>
    <cellStyle name="Normal 3 7 4 2" xfId="429" xr:uid="{00000000-0005-0000-0000-00006E010000}"/>
    <cellStyle name="Normal 3 7 5" xfId="430" xr:uid="{00000000-0005-0000-0000-00006F010000}"/>
    <cellStyle name="Normal 3 8" xfId="150" xr:uid="{00000000-0005-0000-0000-000070010000}"/>
    <cellStyle name="Normal 3 8 2" xfId="217" xr:uid="{00000000-0005-0000-0000-000071010000}"/>
    <cellStyle name="Normal 3 8 2 2" xfId="251" xr:uid="{00000000-0005-0000-0000-000072010000}"/>
    <cellStyle name="Normal 3 8 2 2 2" xfId="431" xr:uid="{00000000-0005-0000-0000-000073010000}"/>
    <cellStyle name="Normal 3 8 2 2 2 2" xfId="432" xr:uid="{00000000-0005-0000-0000-000074010000}"/>
    <cellStyle name="Normal 3 8 2 2 3" xfId="433" xr:uid="{00000000-0005-0000-0000-000075010000}"/>
    <cellStyle name="Normal 3 8 2 3" xfId="434" xr:uid="{00000000-0005-0000-0000-000076010000}"/>
    <cellStyle name="Normal 3 8 2 3 2" xfId="435" xr:uid="{00000000-0005-0000-0000-000077010000}"/>
    <cellStyle name="Normal 3 8 2 4" xfId="436" xr:uid="{00000000-0005-0000-0000-000078010000}"/>
    <cellStyle name="Normal 3 8 3" xfId="234" xr:uid="{00000000-0005-0000-0000-000079010000}"/>
    <cellStyle name="Normal 3 8 3 2" xfId="437" xr:uid="{00000000-0005-0000-0000-00007A010000}"/>
    <cellStyle name="Normal 3 8 3 2 2" xfId="438" xr:uid="{00000000-0005-0000-0000-00007B010000}"/>
    <cellStyle name="Normal 3 8 3 3" xfId="439" xr:uid="{00000000-0005-0000-0000-00007C010000}"/>
    <cellStyle name="Normal 3 8 4" xfId="440" xr:uid="{00000000-0005-0000-0000-00007D010000}"/>
    <cellStyle name="Normal 3 8 4 2" xfId="441" xr:uid="{00000000-0005-0000-0000-00007E010000}"/>
    <cellStyle name="Normal 3 8 5" xfId="442" xr:uid="{00000000-0005-0000-0000-00007F010000}"/>
    <cellStyle name="Normal 3 9" xfId="151" xr:uid="{00000000-0005-0000-0000-000080010000}"/>
    <cellStyle name="Normal 3 9 2" xfId="218" xr:uid="{00000000-0005-0000-0000-000081010000}"/>
    <cellStyle name="Normal 3 9 2 2" xfId="252" xr:uid="{00000000-0005-0000-0000-000082010000}"/>
    <cellStyle name="Normal 3 9 2 2 2" xfId="443" xr:uid="{00000000-0005-0000-0000-000083010000}"/>
    <cellStyle name="Normal 3 9 2 2 2 2" xfId="444" xr:uid="{00000000-0005-0000-0000-000084010000}"/>
    <cellStyle name="Normal 3 9 2 2 3" xfId="445" xr:uid="{00000000-0005-0000-0000-000085010000}"/>
    <cellStyle name="Normal 3 9 2 3" xfId="446" xr:uid="{00000000-0005-0000-0000-000086010000}"/>
    <cellStyle name="Normal 3 9 2 3 2" xfId="447" xr:uid="{00000000-0005-0000-0000-000087010000}"/>
    <cellStyle name="Normal 3 9 2 4" xfId="448" xr:uid="{00000000-0005-0000-0000-000088010000}"/>
    <cellStyle name="Normal 3 9 3" xfId="235" xr:uid="{00000000-0005-0000-0000-000089010000}"/>
    <cellStyle name="Normal 3 9 3 2" xfId="449" xr:uid="{00000000-0005-0000-0000-00008A010000}"/>
    <cellStyle name="Normal 3 9 3 2 2" xfId="450" xr:uid="{00000000-0005-0000-0000-00008B010000}"/>
    <cellStyle name="Normal 3 9 3 3" xfId="451" xr:uid="{00000000-0005-0000-0000-00008C010000}"/>
    <cellStyle name="Normal 3 9 4" xfId="452" xr:uid="{00000000-0005-0000-0000-00008D010000}"/>
    <cellStyle name="Normal 3 9 4 2" xfId="453" xr:uid="{00000000-0005-0000-0000-00008E010000}"/>
    <cellStyle name="Normal 3 9 5" xfId="454" xr:uid="{00000000-0005-0000-0000-00008F010000}"/>
    <cellStyle name="Normal 4" xfId="152" xr:uid="{00000000-0005-0000-0000-000090010000}"/>
    <cellStyle name="Normal 4 2" xfId="219" xr:uid="{00000000-0005-0000-0000-000091010000}"/>
    <cellStyle name="Normal 4 2 2" xfId="253" xr:uid="{00000000-0005-0000-0000-000092010000}"/>
    <cellStyle name="Normal 4 2 2 2" xfId="455" xr:uid="{00000000-0005-0000-0000-000093010000}"/>
    <cellStyle name="Normal 4 2 2 2 2" xfId="456" xr:uid="{00000000-0005-0000-0000-000094010000}"/>
    <cellStyle name="Normal 4 2 2 3" xfId="457" xr:uid="{00000000-0005-0000-0000-000095010000}"/>
    <cellStyle name="Normal 4 2 3" xfId="458" xr:uid="{00000000-0005-0000-0000-000096010000}"/>
    <cellStyle name="Normal 4 2 3 2" xfId="459" xr:uid="{00000000-0005-0000-0000-000097010000}"/>
    <cellStyle name="Normal 4 2 4" xfId="460" xr:uid="{00000000-0005-0000-0000-000098010000}"/>
    <cellStyle name="Normal 4 3" xfId="236" xr:uid="{00000000-0005-0000-0000-000099010000}"/>
    <cellStyle name="Normal 4 3 2" xfId="461" xr:uid="{00000000-0005-0000-0000-00009A010000}"/>
    <cellStyle name="Normal 4 3 2 2" xfId="462" xr:uid="{00000000-0005-0000-0000-00009B010000}"/>
    <cellStyle name="Normal 4 3 3" xfId="463" xr:uid="{00000000-0005-0000-0000-00009C010000}"/>
    <cellStyle name="Normal 4 4" xfId="464" xr:uid="{00000000-0005-0000-0000-00009D010000}"/>
    <cellStyle name="Normal 4 4 2" xfId="465" xr:uid="{00000000-0005-0000-0000-00009E010000}"/>
    <cellStyle name="Normal 4 5" xfId="466" xr:uid="{00000000-0005-0000-0000-00009F010000}"/>
    <cellStyle name="Normal 5" xfId="153" xr:uid="{00000000-0005-0000-0000-0000A0010000}"/>
    <cellStyle name="Normal 6" xfId="467" xr:uid="{00000000-0005-0000-0000-0000A1010000}"/>
    <cellStyle name="Normal 6 2" xfId="468" xr:uid="{00000000-0005-0000-0000-0000A2010000}"/>
    <cellStyle name="Normal_Tables" xfId="256" xr:uid="{00000000-0005-0000-0000-0000A3010000}"/>
    <cellStyle name="Note" xfId="154" xr:uid="{00000000-0005-0000-0000-0000A4010000}"/>
    <cellStyle name="Note 2" xfId="155" xr:uid="{00000000-0005-0000-0000-0000A5010000}"/>
    <cellStyle name="Note 3" xfId="156" xr:uid="{00000000-0005-0000-0000-0000A6010000}"/>
    <cellStyle name="Note 4" xfId="157" xr:uid="{00000000-0005-0000-0000-0000A7010000}"/>
    <cellStyle name="Note 5" xfId="158" xr:uid="{00000000-0005-0000-0000-0000A8010000}"/>
    <cellStyle name="Note 6" xfId="159" xr:uid="{00000000-0005-0000-0000-0000A9010000}"/>
    <cellStyle name="Note 7" xfId="160" xr:uid="{00000000-0005-0000-0000-0000AA010000}"/>
    <cellStyle name="Note 8" xfId="161" xr:uid="{00000000-0005-0000-0000-0000AB010000}"/>
    <cellStyle name="Note 9" xfId="162" xr:uid="{00000000-0005-0000-0000-0000AC010000}"/>
    <cellStyle name="Output" xfId="163" xr:uid="{00000000-0005-0000-0000-0000AD010000}"/>
    <cellStyle name="Output 2" xfId="164" xr:uid="{00000000-0005-0000-0000-0000AE010000}"/>
    <cellStyle name="Output 3" xfId="165" xr:uid="{00000000-0005-0000-0000-0000AF010000}"/>
    <cellStyle name="Output 4" xfId="166" xr:uid="{00000000-0005-0000-0000-0000B0010000}"/>
    <cellStyle name="Output 5" xfId="167" xr:uid="{00000000-0005-0000-0000-0000B1010000}"/>
    <cellStyle name="Output 6" xfId="168" xr:uid="{00000000-0005-0000-0000-0000B2010000}"/>
    <cellStyle name="Output 7" xfId="169" xr:uid="{00000000-0005-0000-0000-0000B3010000}"/>
    <cellStyle name="Output 8" xfId="170" xr:uid="{00000000-0005-0000-0000-0000B4010000}"/>
    <cellStyle name="Output 9" xfId="171" xr:uid="{00000000-0005-0000-0000-0000B5010000}"/>
    <cellStyle name="Percent" xfId="1" xr:uid="{00000000-0005-0000-0000-0000B6010000}"/>
    <cellStyle name="Percent 2" xfId="172" xr:uid="{00000000-0005-0000-0000-0000B7010000}"/>
    <cellStyle name="Percent 2 2" xfId="173" xr:uid="{00000000-0005-0000-0000-0000B8010000}"/>
    <cellStyle name="Percent 2 2 2" xfId="174" xr:uid="{00000000-0005-0000-0000-0000B9010000}"/>
    <cellStyle name="Percent 2 2 3" xfId="175" xr:uid="{00000000-0005-0000-0000-0000BA010000}"/>
    <cellStyle name="Percent 2 2 4" xfId="176" xr:uid="{00000000-0005-0000-0000-0000BB010000}"/>
    <cellStyle name="Percent 2 2 5" xfId="177" xr:uid="{00000000-0005-0000-0000-0000BC010000}"/>
    <cellStyle name="Percent 2 2 6" xfId="178" xr:uid="{00000000-0005-0000-0000-0000BD010000}"/>
    <cellStyle name="Percent 2 2 7" xfId="179" xr:uid="{00000000-0005-0000-0000-0000BE010000}"/>
    <cellStyle name="Percent 2 2 8" xfId="180" xr:uid="{00000000-0005-0000-0000-0000BF010000}"/>
    <cellStyle name="Percent 3" xfId="181" xr:uid="{00000000-0005-0000-0000-0000C0010000}"/>
    <cellStyle name="Percent 3 2" xfId="182" xr:uid="{00000000-0005-0000-0000-0000C1010000}"/>
    <cellStyle name="Percent 3 3" xfId="183" xr:uid="{00000000-0005-0000-0000-0000C2010000}"/>
    <cellStyle name="Percent 3 4" xfId="184" xr:uid="{00000000-0005-0000-0000-0000C3010000}"/>
    <cellStyle name="Percent 3 5" xfId="185" xr:uid="{00000000-0005-0000-0000-0000C4010000}"/>
    <cellStyle name="Percent 3 6" xfId="186" xr:uid="{00000000-0005-0000-0000-0000C5010000}"/>
    <cellStyle name="Percent 3 7" xfId="187" xr:uid="{00000000-0005-0000-0000-0000C6010000}"/>
    <cellStyle name="Percent 3 8" xfId="188" xr:uid="{00000000-0005-0000-0000-0000C7010000}"/>
    <cellStyle name="Percent 4" xfId="189" xr:uid="{00000000-0005-0000-0000-0000C8010000}"/>
    <cellStyle name="Title" xfId="190" xr:uid="{00000000-0005-0000-0000-0000C9010000}"/>
    <cellStyle name="Title 2" xfId="191" xr:uid="{00000000-0005-0000-0000-0000CA010000}"/>
    <cellStyle name="Total" xfId="192" xr:uid="{00000000-0005-0000-0000-0000CB010000}"/>
    <cellStyle name="Total 2" xfId="193" xr:uid="{00000000-0005-0000-0000-0000CC010000}"/>
    <cellStyle name="Total 3" xfId="194" xr:uid="{00000000-0005-0000-0000-0000CD010000}"/>
    <cellStyle name="Total 4" xfId="195" xr:uid="{00000000-0005-0000-0000-0000CE010000}"/>
    <cellStyle name="Total 5" xfId="196" xr:uid="{00000000-0005-0000-0000-0000CF010000}"/>
    <cellStyle name="Total 6" xfId="197" xr:uid="{00000000-0005-0000-0000-0000D0010000}"/>
    <cellStyle name="Total 7" xfId="198" xr:uid="{00000000-0005-0000-0000-0000D1010000}"/>
    <cellStyle name="Total 8" xfId="199" xr:uid="{00000000-0005-0000-0000-0000D2010000}"/>
    <cellStyle name="Total 9" xfId="200" xr:uid="{00000000-0005-0000-0000-0000D3010000}"/>
    <cellStyle name="Warning Text" xfId="201" xr:uid="{00000000-0005-0000-0000-0000D4010000}"/>
    <cellStyle name="Warning Text 2" xfId="202" xr:uid="{00000000-0005-0000-0000-0000D5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1" activePane="bottomRight" state="frozen"/>
      <selection activeCell="B1" sqref="B1"/>
      <selection pane="topRight" activeCell="B1" sqref="B1"/>
      <selection pane="bottomLeft" activeCell="B1" sqref="B1"/>
      <selection pane="bottomRight" activeCell="AR52" sqref="AR5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-1985991.2629498166</v>
      </c>
      <c r="E5" s="106">
        <v>-1985991.2629498166</v>
      </c>
      <c r="F5" s="106">
        <v>0</v>
      </c>
      <c r="G5" s="106">
        <v>0</v>
      </c>
      <c r="H5" s="106">
        <v>0</v>
      </c>
      <c r="I5" s="105">
        <v>0</v>
      </c>
      <c r="J5" s="105">
        <v>-433.35059999999976</v>
      </c>
      <c r="K5" s="106">
        <v>-433.35059999999976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390207150.61355001</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8973.7971999999554</v>
      </c>
      <c r="E8" s="289"/>
      <c r="F8" s="290"/>
      <c r="G8" s="290"/>
      <c r="H8" s="290"/>
      <c r="I8" s="293"/>
      <c r="J8" s="109">
        <v>93.41279999999999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0.57000000000000028</v>
      </c>
      <c r="AU8" s="113"/>
      <c r="AV8" s="311"/>
      <c r="AW8" s="318"/>
    </row>
    <row r="9" spans="1:49" x14ac:dyDescent="0.4">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1568520.3386999932</v>
      </c>
      <c r="E12" s="106">
        <v>-872739.26000000536</v>
      </c>
      <c r="F12" s="106">
        <v>0</v>
      </c>
      <c r="G12" s="106">
        <v>0</v>
      </c>
      <c r="H12" s="106">
        <v>0</v>
      </c>
      <c r="I12" s="105">
        <v>0</v>
      </c>
      <c r="J12" s="105">
        <v>-11489.8887</v>
      </c>
      <c r="K12" s="106">
        <v>-16098.488699999998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417252898.25999981</v>
      </c>
      <c r="AU12" s="107">
        <v>0</v>
      </c>
      <c r="AV12" s="312"/>
      <c r="AW12" s="317"/>
    </row>
    <row r="13" spans="1:49" ht="25.35" x14ac:dyDescent="0.4">
      <c r="B13" s="155" t="s">
        <v>230</v>
      </c>
      <c r="C13" s="62" t="s">
        <v>37</v>
      </c>
      <c r="D13" s="109">
        <v>941655.31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-40710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-1020314.99</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-25765.295888747183</v>
      </c>
      <c r="E25" s="110">
        <v>-25765.295888747183</v>
      </c>
      <c r="F25" s="110"/>
      <c r="G25" s="110"/>
      <c r="H25" s="110"/>
      <c r="I25" s="109"/>
      <c r="J25" s="109">
        <v>125.03171679869358</v>
      </c>
      <c r="K25" s="110">
        <v>125.03171679869358</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84275572.575955093</v>
      </c>
      <c r="AU25" s="113"/>
      <c r="AV25" s="113"/>
      <c r="AW25" s="318"/>
    </row>
    <row r="26" spans="1:49" s="5" customFormat="1" x14ac:dyDescent="0.4">
      <c r="A26" s="35"/>
      <c r="B26" s="158" t="s">
        <v>243</v>
      </c>
      <c r="C26" s="62"/>
      <c r="D26" s="109"/>
      <c r="E26" s="110"/>
      <c r="F26" s="110"/>
      <c r="G26" s="110"/>
      <c r="H26" s="110"/>
      <c r="I26" s="109"/>
      <c r="J26" s="109">
        <v>0</v>
      </c>
      <c r="K26" s="110">
        <v>0</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v>0</v>
      </c>
      <c r="K27" s="110">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v>0</v>
      </c>
      <c r="K28" s="110">
        <v>0</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1432112.896772611</v>
      </c>
      <c r="E31" s="110">
        <v>1432112.896772611</v>
      </c>
      <c r="F31" s="110"/>
      <c r="G31" s="110"/>
      <c r="H31" s="110"/>
      <c r="I31" s="109"/>
      <c r="J31" s="109">
        <v>0</v>
      </c>
      <c r="K31" s="110">
        <v>0</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6451550.4490554705</v>
      </c>
      <c r="AU31" s="113"/>
      <c r="AV31" s="113"/>
      <c r="AW31" s="318"/>
    </row>
    <row r="32" spans="1:49" x14ac:dyDescent="0.4">
      <c r="B32" s="158" t="s">
        <v>249</v>
      </c>
      <c r="C32" s="62" t="s">
        <v>82</v>
      </c>
      <c r="D32" s="109">
        <v>0</v>
      </c>
      <c r="E32" s="110">
        <v>0</v>
      </c>
      <c r="F32" s="110"/>
      <c r="G32" s="110"/>
      <c r="H32" s="110"/>
      <c r="I32" s="109"/>
      <c r="J32" s="109">
        <v>0</v>
      </c>
      <c r="K32" s="110">
        <v>0</v>
      </c>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v>0</v>
      </c>
      <c r="K34" s="110">
        <v>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v>0</v>
      </c>
      <c r="K35" s="110">
        <v>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83971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v>0</v>
      </c>
      <c r="K37" s="118">
        <v>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v>0</v>
      </c>
      <c r="K38" s="110">
        <v>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v>0</v>
      </c>
      <c r="K41" s="110">
        <v>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-1792.2990812050202</v>
      </c>
      <c r="E44" s="118">
        <v>-1792.2990812050202</v>
      </c>
      <c r="F44" s="118"/>
      <c r="G44" s="118"/>
      <c r="H44" s="118"/>
      <c r="I44" s="117"/>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-2022741.3917512947</v>
      </c>
      <c r="E45" s="110">
        <v>-2022741.3917512947</v>
      </c>
      <c r="F45" s="110"/>
      <c r="G45" s="110"/>
      <c r="H45" s="110"/>
      <c r="I45" s="109"/>
      <c r="J45" s="109">
        <v>0</v>
      </c>
      <c r="K45" s="110">
        <v>0</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3220241.2262178701</v>
      </c>
      <c r="AU45" s="113"/>
      <c r="AV45" s="113"/>
      <c r="AW45" s="318"/>
    </row>
    <row r="46" spans="1:49" x14ac:dyDescent="0.4">
      <c r="B46" s="161" t="s">
        <v>263</v>
      </c>
      <c r="C46" s="62" t="s">
        <v>20</v>
      </c>
      <c r="D46" s="109">
        <v>0</v>
      </c>
      <c r="E46" s="110">
        <v>0</v>
      </c>
      <c r="F46" s="110"/>
      <c r="G46" s="110"/>
      <c r="H46" s="110"/>
      <c r="I46" s="109"/>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14670.73000000001</v>
      </c>
      <c r="E47" s="110">
        <v>14670.73000000001</v>
      </c>
      <c r="F47" s="110"/>
      <c r="G47" s="110"/>
      <c r="H47" s="110"/>
      <c r="I47" s="109"/>
      <c r="J47" s="109">
        <v>0</v>
      </c>
      <c r="K47" s="110">
        <v>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29560173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73784.692566721671</v>
      </c>
      <c r="E49" s="110">
        <v>73784.692566721671</v>
      </c>
      <c r="F49" s="110"/>
      <c r="G49" s="110"/>
      <c r="H49" s="110"/>
      <c r="I49" s="109"/>
      <c r="J49" s="109">
        <v>0</v>
      </c>
      <c r="K49" s="110">
        <v>0</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581167.04413080087</v>
      </c>
      <c r="AU49" s="113"/>
      <c r="AV49" s="113"/>
      <c r="AW49" s="318"/>
    </row>
    <row r="50" spans="2:49" ht="25.35" x14ac:dyDescent="0.4">
      <c r="B50" s="155" t="s">
        <v>266</v>
      </c>
      <c r="C50" s="62"/>
      <c r="D50" s="109"/>
      <c r="E50" s="110"/>
      <c r="F50" s="110"/>
      <c r="G50" s="110"/>
      <c r="H50" s="110"/>
      <c r="I50" s="109"/>
      <c r="J50" s="109">
        <v>0</v>
      </c>
      <c r="K50" s="110">
        <v>0</v>
      </c>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1931550.5719529272</v>
      </c>
      <c r="E51" s="110">
        <v>1931550.5719529272</v>
      </c>
      <c r="F51" s="110"/>
      <c r="G51" s="110"/>
      <c r="H51" s="110"/>
      <c r="I51" s="109"/>
      <c r="J51" s="109">
        <v>-21.7</v>
      </c>
      <c r="K51" s="110">
        <v>-21.7</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90007707.369737506</v>
      </c>
      <c r="AU51" s="113"/>
      <c r="AV51" s="113"/>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v>0</v>
      </c>
      <c r="K53" s="110">
        <v>0</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35</v>
      </c>
      <c r="E56" s="122">
        <v>34</v>
      </c>
      <c r="F56" s="122"/>
      <c r="G56" s="122"/>
      <c r="H56" s="122"/>
      <c r="I56" s="121"/>
      <c r="J56" s="121">
        <v>0</v>
      </c>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1285751</v>
      </c>
      <c r="AU56" s="123"/>
      <c r="AV56" s="123"/>
      <c r="AW56" s="309"/>
    </row>
    <row r="57" spans="2:49" x14ac:dyDescent="0.4">
      <c r="B57" s="161" t="s">
        <v>273</v>
      </c>
      <c r="C57" s="62" t="s">
        <v>25</v>
      </c>
      <c r="D57" s="124">
        <v>47</v>
      </c>
      <c r="E57" s="125">
        <v>46</v>
      </c>
      <c r="F57" s="125"/>
      <c r="G57" s="125"/>
      <c r="H57" s="125"/>
      <c r="I57" s="124"/>
      <c r="J57" s="124">
        <v>0</v>
      </c>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1301837</v>
      </c>
      <c r="AU57" s="126"/>
      <c r="AV57" s="126"/>
      <c r="AW57" s="310"/>
    </row>
    <row r="58" spans="2:49" x14ac:dyDescent="0.4">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4738</v>
      </c>
      <c r="AU58" s="126"/>
      <c r="AV58" s="126"/>
      <c r="AW58" s="310"/>
    </row>
    <row r="59" spans="2:49" x14ac:dyDescent="0.4">
      <c r="B59" s="161" t="s">
        <v>275</v>
      </c>
      <c r="C59" s="62" t="s">
        <v>27</v>
      </c>
      <c r="D59" s="124">
        <v>564</v>
      </c>
      <c r="E59" s="125">
        <v>552</v>
      </c>
      <c r="F59" s="125"/>
      <c r="G59" s="125"/>
      <c r="H59" s="125"/>
      <c r="I59" s="124"/>
      <c r="J59" s="124">
        <v>0</v>
      </c>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15613175</v>
      </c>
      <c r="AU59" s="126"/>
      <c r="AV59" s="126"/>
      <c r="AW59" s="310"/>
    </row>
    <row r="60" spans="2:49" x14ac:dyDescent="0.4">
      <c r="B60" s="161" t="s">
        <v>276</v>
      </c>
      <c r="C60" s="62"/>
      <c r="D60" s="127">
        <v>47</v>
      </c>
      <c r="E60" s="128">
        <v>46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1301097.9447333333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138893575.78999999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-87696697.370000005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-1985991.2629498166</v>
      </c>
      <c r="E5" s="118">
        <v>-1985991.2629498166</v>
      </c>
      <c r="F5" s="118"/>
      <c r="G5" s="130"/>
      <c r="H5" s="130"/>
      <c r="I5" s="117"/>
      <c r="J5" s="117">
        <v>-433.35059999999976</v>
      </c>
      <c r="K5" s="118">
        <v>-433.35059999999976</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397472266.61355001</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71314187</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78579303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-96</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v>0</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41000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6888</v>
      </c>
      <c r="AU12" s="113"/>
      <c r="AV12" s="311"/>
      <c r="AW12" s="318"/>
    </row>
    <row r="13" spans="2:49" x14ac:dyDescent="0.4">
      <c r="B13" s="176" t="s">
        <v>284</v>
      </c>
      <c r="C13" s="133" t="s">
        <v>10</v>
      </c>
      <c r="D13" s="109">
        <v>0</v>
      </c>
      <c r="E13" s="110"/>
      <c r="F13" s="110"/>
      <c r="G13" s="110"/>
      <c r="H13" s="110"/>
      <c r="I13" s="109"/>
      <c r="J13" s="109">
        <v>0</v>
      </c>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v>0</v>
      </c>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37511427.939999998</v>
      </c>
      <c r="E23" s="288"/>
      <c r="F23" s="288"/>
      <c r="G23" s="288"/>
      <c r="H23" s="288"/>
      <c r="I23" s="292"/>
      <c r="J23" s="109">
        <v>4109.0600000000004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161729964</v>
      </c>
      <c r="AU23" s="113"/>
      <c r="AV23" s="311"/>
      <c r="AW23" s="318"/>
    </row>
    <row r="24" spans="2:49" ht="28.5" customHeight="1" x14ac:dyDescent="0.4">
      <c r="B24" s="178" t="s">
        <v>114</v>
      </c>
      <c r="C24" s="133"/>
      <c r="D24" s="293"/>
      <c r="E24" s="110">
        <v>1211393.1200000001</v>
      </c>
      <c r="F24" s="110"/>
      <c r="G24" s="110"/>
      <c r="H24" s="110"/>
      <c r="I24" s="109"/>
      <c r="J24" s="293"/>
      <c r="K24" s="110">
        <v>495.83</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1525934</v>
      </c>
      <c r="E26" s="288"/>
      <c r="F26" s="288"/>
      <c r="G26" s="288"/>
      <c r="H26" s="288"/>
      <c r="I26" s="292"/>
      <c r="J26" s="109">
        <v>250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18182063.850000001</v>
      </c>
      <c r="AU26" s="113"/>
      <c r="AV26" s="311"/>
      <c r="AW26" s="318"/>
    </row>
    <row r="27" spans="2:49" s="5" customFormat="1" ht="25.35" x14ac:dyDescent="0.4">
      <c r="B27" s="178" t="s">
        <v>85</v>
      </c>
      <c r="C27" s="133"/>
      <c r="D27" s="293"/>
      <c r="E27" s="110">
        <v>-36755553</v>
      </c>
      <c r="F27" s="110"/>
      <c r="G27" s="110"/>
      <c r="H27" s="110"/>
      <c r="I27" s="109"/>
      <c r="J27" s="293"/>
      <c r="K27" s="110">
        <v>-23053.920000000002</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37739575.051300004</v>
      </c>
      <c r="E28" s="289"/>
      <c r="F28" s="289"/>
      <c r="G28" s="289"/>
      <c r="H28" s="289"/>
      <c r="I28" s="293"/>
      <c r="J28" s="109">
        <v>15848.948700000001</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19025365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29462</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703703471</v>
      </c>
      <c r="AU30" s="113"/>
      <c r="AV30" s="311"/>
      <c r="AW30" s="318"/>
    </row>
    <row r="31" spans="2:49" s="5" customFormat="1" ht="25.35" x14ac:dyDescent="0.4">
      <c r="B31" s="178" t="s">
        <v>84</v>
      </c>
      <c r="C31" s="133"/>
      <c r="D31" s="293"/>
      <c r="E31" s="110">
        <v>38641.17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113155</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651572588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1500000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1848363016</v>
      </c>
      <c r="AU34" s="113"/>
      <c r="AV34" s="311"/>
      <c r="AW34" s="318"/>
    </row>
    <row r="35" spans="2:49" s="5" customFormat="1" x14ac:dyDescent="0.4">
      <c r="B35" s="178" t="s">
        <v>91</v>
      </c>
      <c r="C35" s="133"/>
      <c r="D35" s="293"/>
      <c r="E35" s="110">
        <v>1500000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2586478</v>
      </c>
      <c r="E36" s="110">
        <v>2586478</v>
      </c>
      <c r="F36" s="110"/>
      <c r="G36" s="110"/>
      <c r="H36" s="110"/>
      <c r="I36" s="109"/>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1655936729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-4542</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25982642</v>
      </c>
      <c r="AU38" s="113"/>
      <c r="AV38" s="311"/>
      <c r="AW38" s="318"/>
    </row>
    <row r="39" spans="2:49" ht="28.2" customHeight="1" x14ac:dyDescent="0.4">
      <c r="B39" s="178" t="s">
        <v>86</v>
      </c>
      <c r="C39" s="133"/>
      <c r="D39" s="293"/>
      <c r="E39" s="110">
        <v>-4542</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4397180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77805816</v>
      </c>
      <c r="AU41" s="113"/>
      <c r="AV41" s="311"/>
      <c r="AW41" s="318"/>
    </row>
    <row r="42" spans="2:49" s="5" customFormat="1" x14ac:dyDescent="0.4">
      <c r="B42" s="178" t="s">
        <v>92</v>
      </c>
      <c r="C42" s="133"/>
      <c r="D42" s="293"/>
      <c r="E42" s="110">
        <v>35723799.449999996</v>
      </c>
      <c r="F42" s="110"/>
      <c r="G42" s="110"/>
      <c r="H42" s="110"/>
      <c r="I42" s="109"/>
      <c r="J42" s="293"/>
      <c r="K42" s="110">
        <v>6459.6013000000021</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3249889.47</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91986914.900000095</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56157</v>
      </c>
      <c r="AU49" s="113"/>
      <c r="AV49" s="311"/>
      <c r="AW49" s="318"/>
    </row>
    <row r="50" spans="2:49" x14ac:dyDescent="0.4">
      <c r="B50" s="176" t="s">
        <v>119</v>
      </c>
      <c r="C50" s="133" t="s">
        <v>34</v>
      </c>
      <c r="D50" s="109">
        <v>298155.92</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63679.31</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1568520.3386999932</v>
      </c>
      <c r="E54" s="115">
        <v>-872739.26000000536</v>
      </c>
      <c r="F54" s="115">
        <v>0</v>
      </c>
      <c r="G54" s="115">
        <v>0</v>
      </c>
      <c r="H54" s="115">
        <v>0</v>
      </c>
      <c r="I54" s="114">
        <v>0</v>
      </c>
      <c r="J54" s="114">
        <v>-11489.8887</v>
      </c>
      <c r="K54" s="115">
        <v>-16098.488699999998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417252898.25999981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5" sqref="F5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145447907</v>
      </c>
      <c r="D5" s="118">
        <v>156765175.53525403</v>
      </c>
      <c r="E5" s="346"/>
      <c r="F5" s="346"/>
      <c r="G5" s="312"/>
      <c r="H5" s="117">
        <v>160525</v>
      </c>
      <c r="I5" s="118">
        <v>-13625.037700000008</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146823806</v>
      </c>
      <c r="D6" s="110">
        <v>157375314.17525384</v>
      </c>
      <c r="E6" s="115">
        <v>-872739.26000000536</v>
      </c>
      <c r="F6" s="115">
        <v>303326380.91525388</v>
      </c>
      <c r="G6" s="116">
        <v>0</v>
      </c>
      <c r="H6" s="109">
        <v>140606</v>
      </c>
      <c r="I6" s="110">
        <v>-11548.667700000005</v>
      </c>
      <c r="J6" s="115">
        <v>-16098.488699999998</v>
      </c>
      <c r="K6" s="115">
        <v>112958.84359999999</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146823806</v>
      </c>
      <c r="D12" s="115">
        <v>157375314.17525384</v>
      </c>
      <c r="E12" s="115">
        <v>-872739.26000000536</v>
      </c>
      <c r="F12" s="115">
        <v>0</v>
      </c>
      <c r="G12" s="311"/>
      <c r="H12" s="114">
        <v>140606</v>
      </c>
      <c r="I12" s="115">
        <v>-11548.667700000005</v>
      </c>
      <c r="J12" s="115">
        <v>-16098.488699999998</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153462050</v>
      </c>
      <c r="D15" s="118">
        <v>144283974.33242601</v>
      </c>
      <c r="E15" s="106">
        <v>-1985991.2629498166</v>
      </c>
      <c r="F15" s="106">
        <v>295760033.06947619</v>
      </c>
      <c r="G15" s="107">
        <v>0</v>
      </c>
      <c r="H15" s="117">
        <v>212543</v>
      </c>
      <c r="I15" s="118">
        <v>27137.318199999998</v>
      </c>
      <c r="J15" s="106">
        <v>-433.35059999999976</v>
      </c>
      <c r="K15" s="106">
        <v>239246.9676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6406171</v>
      </c>
      <c r="D16" s="110">
        <v>4717067.8464618968</v>
      </c>
      <c r="E16" s="115">
        <v>1406347.6008838639</v>
      </c>
      <c r="F16" s="115">
        <v>12529586.44734576</v>
      </c>
      <c r="G16" s="116">
        <v>0</v>
      </c>
      <c r="H16" s="109">
        <v>-6627</v>
      </c>
      <c r="I16" s="110">
        <v>-6005.5008897566804</v>
      </c>
      <c r="J16" s="115">
        <v>125.03171679869358</v>
      </c>
      <c r="K16" s="115">
        <v>-12507.469172957986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147055879</v>
      </c>
      <c r="D17" s="115">
        <v>139566906.48596412</v>
      </c>
      <c r="E17" s="115">
        <v>-3392338.8638336807</v>
      </c>
      <c r="F17" s="115">
        <v>283230446.62213045</v>
      </c>
      <c r="G17" s="314"/>
      <c r="H17" s="114">
        <v>219170</v>
      </c>
      <c r="I17" s="115">
        <v>33142.819089756682</v>
      </c>
      <c r="J17" s="115">
        <v>-558.3823167986933</v>
      </c>
      <c r="K17" s="115">
        <v>251754.436772958</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40025</v>
      </c>
      <c r="D37" s="122">
        <v>30061</v>
      </c>
      <c r="E37" s="256">
        <v>46</v>
      </c>
      <c r="F37" s="256">
        <v>70132</v>
      </c>
      <c r="G37" s="312"/>
      <c r="H37" s="121">
        <v>22</v>
      </c>
      <c r="I37" s="122">
        <v>22</v>
      </c>
      <c r="J37" s="256">
        <v>0</v>
      </c>
      <c r="K37" s="256">
        <v>44</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2.3366400000000009E-3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2.3366400000000009E-3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0.99842187200145871</v>
      </c>
      <c r="D44" s="260">
        <v>1.1275976385639863</v>
      </c>
      <c r="E44" s="260"/>
      <c r="F44" s="260"/>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4">
      <c r="B46" s="197" t="s">
        <v>330</v>
      </c>
      <c r="C46" s="292"/>
      <c r="D46" s="288"/>
      <c r="E46" s="288"/>
      <c r="F46" s="260">
        <v>2.3366400000000009E-3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4">
      <c r="A47" s="143"/>
      <c r="B47" s="199" t="s">
        <v>329</v>
      </c>
      <c r="C47" s="292"/>
      <c r="D47" s="288"/>
      <c r="E47" s="288"/>
      <c r="F47" s="260">
        <v>2E-3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2E-3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4">
      <c r="B51" s="195" t="s">
        <v>334</v>
      </c>
      <c r="C51" s="292"/>
      <c r="D51" s="288"/>
      <c r="E51" s="288"/>
      <c r="F51" s="115">
        <v>0</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34</v>
      </c>
      <c r="D4" s="149">
        <v>0</v>
      </c>
      <c r="E4" s="149">
        <v>0</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5"/>
      <c r="D23" s="386"/>
      <c r="E23" s="386"/>
      <c r="F23" s="386"/>
      <c r="G23" s="386"/>
      <c r="H23" s="386"/>
      <c r="I23" s="386"/>
      <c r="J23" s="386"/>
      <c r="K23" s="387"/>
    </row>
    <row r="24" spans="2:12" s="5" customFormat="1" ht="100.2" customHeight="1" x14ac:dyDescent="0.4">
      <c r="B24" s="101" t="s">
        <v>213</v>
      </c>
      <c r="C24" s="388"/>
      <c r="D24" s="389"/>
      <c r="E24" s="389"/>
      <c r="F24" s="389"/>
      <c r="G24" s="389"/>
      <c r="H24" s="389"/>
      <c r="I24" s="389"/>
      <c r="J24" s="389"/>
      <c r="K24" s="39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381" t="s">
        <v>504</v>
      </c>
      <c r="C5" s="150"/>
      <c r="D5" s="221" t="s">
        <v>512</v>
      </c>
      <c r="E5" s="7"/>
    </row>
    <row r="6" spans="1:5" ht="35.25" customHeight="1" x14ac:dyDescent="0.4">
      <c r="B6" s="381" t="s">
        <v>505</v>
      </c>
      <c r="C6" s="150"/>
      <c r="D6" s="222" t="s">
        <v>513</v>
      </c>
      <c r="E6" s="7"/>
    </row>
    <row r="7" spans="1:5" ht="35.25" customHeight="1" x14ac:dyDescent="0.4">
      <c r="B7" s="381" t="s">
        <v>506</v>
      </c>
      <c r="C7" s="150"/>
      <c r="D7" s="222" t="s">
        <v>514</v>
      </c>
      <c r="E7" s="7"/>
    </row>
    <row r="8" spans="1:5" ht="35.25" customHeight="1" x14ac:dyDescent="0.4">
      <c r="B8" s="381" t="s">
        <v>507</v>
      </c>
      <c r="C8" s="150"/>
      <c r="D8" s="222" t="s">
        <v>515</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382" t="s">
        <v>67</v>
      </c>
      <c r="C27" s="150"/>
      <c r="D27" s="223" t="s">
        <v>516</v>
      </c>
      <c r="E27" s="7"/>
    </row>
    <row r="28" spans="2:5" ht="35.25" customHeight="1" x14ac:dyDescent="0.4">
      <c r="B28" s="383" t="s">
        <v>508</v>
      </c>
      <c r="C28" s="150"/>
      <c r="D28" s="222" t="s">
        <v>517</v>
      </c>
      <c r="E28" s="7"/>
    </row>
    <row r="29" spans="2:5" ht="35.25" customHeight="1" x14ac:dyDescent="0.4">
      <c r="B29" s="383" t="s">
        <v>509</v>
      </c>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3" t="s">
        <v>510</v>
      </c>
      <c r="C34" s="150"/>
      <c r="D34" s="222" t="s">
        <v>518</v>
      </c>
      <c r="E34" s="7"/>
    </row>
    <row r="35" spans="2:5" ht="35.25" customHeight="1" x14ac:dyDescent="0.4">
      <c r="B35" s="383" t="s">
        <v>511</v>
      </c>
      <c r="C35" s="150"/>
      <c r="D35" s="222" t="s">
        <v>519</v>
      </c>
      <c r="E35" s="7"/>
    </row>
    <row r="36" spans="2:5" ht="35.25" customHeight="1" x14ac:dyDescent="0.4">
      <c r="B36" s="219"/>
      <c r="C36" s="150"/>
      <c r="D36" s="222" t="s">
        <v>520</v>
      </c>
      <c r="E36" s="7"/>
    </row>
    <row r="37" spans="2:5" ht="35.25" customHeight="1" x14ac:dyDescent="0.4">
      <c r="B37" s="219"/>
      <c r="C37" s="150"/>
      <c r="D37" s="222" t="s">
        <v>521</v>
      </c>
      <c r="E37" s="7"/>
    </row>
    <row r="38" spans="2:5" ht="35.25" customHeight="1" x14ac:dyDescent="0.4">
      <c r="B38" s="219"/>
      <c r="C38" s="150"/>
      <c r="D38" s="222" t="s">
        <v>522</v>
      </c>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3" t="s">
        <v>523</v>
      </c>
      <c r="C41" s="150"/>
      <c r="D41" s="222" t="s">
        <v>523</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383" t="s">
        <v>524</v>
      </c>
      <c r="C48" s="150"/>
      <c r="D48" s="222" t="s">
        <v>526</v>
      </c>
      <c r="E48" s="7"/>
    </row>
    <row r="49" spans="2:5" ht="35.25" customHeight="1" x14ac:dyDescent="0.4">
      <c r="B49" s="383" t="s">
        <v>525</v>
      </c>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3" t="s">
        <v>523</v>
      </c>
      <c r="C56" s="152"/>
      <c r="D56" s="222" t="s">
        <v>523</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3" t="s">
        <v>523</v>
      </c>
      <c r="C67" s="152"/>
      <c r="D67" s="222" t="s">
        <v>523</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3" t="s">
        <v>523</v>
      </c>
      <c r="C78" s="152"/>
      <c r="D78" s="222" t="s">
        <v>523</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3" t="s">
        <v>523</v>
      </c>
      <c r="C89" s="152"/>
      <c r="D89" s="222" t="s">
        <v>523</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3" t="s">
        <v>523</v>
      </c>
      <c r="C100" s="152"/>
      <c r="D100" s="222" t="s">
        <v>523</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3" t="s">
        <v>523</v>
      </c>
      <c r="C111" s="152"/>
      <c r="D111" s="222" t="s">
        <v>523</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4" t="s">
        <v>527</v>
      </c>
      <c r="C123" s="150"/>
      <c r="D123" s="222" t="s">
        <v>530</v>
      </c>
      <c r="E123" s="7"/>
    </row>
    <row r="124" spans="2:5" s="5" customFormat="1" ht="35.25" customHeight="1" x14ac:dyDescent="0.4">
      <c r="B124" s="384" t="s">
        <v>528</v>
      </c>
      <c r="C124" s="150"/>
      <c r="D124" s="222"/>
      <c r="E124" s="27"/>
    </row>
    <row r="125" spans="2:5" s="5" customFormat="1" ht="35.25" customHeight="1" x14ac:dyDescent="0.4">
      <c r="B125" s="384" t="s">
        <v>529</v>
      </c>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4" t="s">
        <v>531</v>
      </c>
      <c r="C134" s="150"/>
      <c r="D134" s="222" t="s">
        <v>532</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3" t="s">
        <v>523</v>
      </c>
      <c r="C145" s="150"/>
      <c r="D145" s="222" t="s">
        <v>523</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4" t="s">
        <v>533</v>
      </c>
      <c r="C156" s="150"/>
      <c r="D156" s="222" t="s">
        <v>536</v>
      </c>
      <c r="E156" s="27"/>
    </row>
    <row r="157" spans="2:5" s="5" customFormat="1" ht="35.25" customHeight="1" x14ac:dyDescent="0.4">
      <c r="B157" s="384" t="s">
        <v>534</v>
      </c>
      <c r="C157" s="150"/>
      <c r="D157" s="222"/>
      <c r="E157" s="27"/>
    </row>
    <row r="158" spans="2:5" s="5" customFormat="1" ht="35.25" customHeight="1" x14ac:dyDescent="0.4">
      <c r="B158" s="384" t="s">
        <v>535</v>
      </c>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4" t="s">
        <v>537</v>
      </c>
      <c r="C167" s="150"/>
      <c r="D167" s="222" t="s">
        <v>539</v>
      </c>
      <c r="E167" s="27"/>
    </row>
    <row r="168" spans="2:5" s="5" customFormat="1" ht="35.25" customHeight="1" x14ac:dyDescent="0.4">
      <c r="B168" s="384" t="s">
        <v>538</v>
      </c>
      <c r="C168" s="150"/>
      <c r="D168" s="222" t="s">
        <v>540</v>
      </c>
      <c r="E168" s="27"/>
    </row>
    <row r="169" spans="2:5" s="5" customFormat="1" ht="35.25" customHeight="1" x14ac:dyDescent="0.4">
      <c r="B169" s="219"/>
      <c r="C169" s="150"/>
      <c r="D169" s="222" t="s">
        <v>541</v>
      </c>
      <c r="E169" s="27"/>
    </row>
    <row r="170" spans="2:5" s="5" customFormat="1" ht="35.25" customHeight="1" x14ac:dyDescent="0.4">
      <c r="B170" s="219"/>
      <c r="C170" s="150"/>
      <c r="D170" s="222" t="s">
        <v>542</v>
      </c>
      <c r="E170" s="27"/>
    </row>
    <row r="171" spans="2:5" s="5" customFormat="1" ht="35.25" customHeight="1" x14ac:dyDescent="0.4">
      <c r="B171" s="219"/>
      <c r="C171" s="150"/>
      <c r="D171" s="222" t="s">
        <v>543</v>
      </c>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4" t="s">
        <v>544</v>
      </c>
      <c r="C178" s="150"/>
      <c r="D178" s="222" t="s">
        <v>550</v>
      </c>
      <c r="E178" s="27"/>
    </row>
    <row r="179" spans="2:5" s="5" customFormat="1" ht="35.25" customHeight="1" x14ac:dyDescent="0.4">
      <c r="B179" s="384" t="s">
        <v>545</v>
      </c>
      <c r="C179" s="150"/>
      <c r="D179" s="222" t="s">
        <v>551</v>
      </c>
      <c r="E179" s="27"/>
    </row>
    <row r="180" spans="2:5" s="5" customFormat="1" ht="35.25" customHeight="1" x14ac:dyDescent="0.4">
      <c r="B180" s="384" t="s">
        <v>546</v>
      </c>
      <c r="C180" s="150"/>
      <c r="D180" s="222" t="s">
        <v>552</v>
      </c>
      <c r="E180" s="27"/>
    </row>
    <row r="181" spans="2:5" s="5" customFormat="1" ht="35.25" customHeight="1" x14ac:dyDescent="0.4">
      <c r="B181" s="384" t="s">
        <v>547</v>
      </c>
      <c r="C181" s="150"/>
      <c r="D181" s="222" t="s">
        <v>553</v>
      </c>
      <c r="E181" s="27"/>
    </row>
    <row r="182" spans="2:5" s="5" customFormat="1" ht="35.25" customHeight="1" x14ac:dyDescent="0.4">
      <c r="B182" s="384" t="s">
        <v>548</v>
      </c>
      <c r="C182" s="150"/>
      <c r="D182" s="222" t="s">
        <v>554</v>
      </c>
      <c r="E182" s="27"/>
    </row>
    <row r="183" spans="2:5" s="5" customFormat="1" ht="35.25" customHeight="1" x14ac:dyDescent="0.4">
      <c r="B183" s="384" t="s">
        <v>549</v>
      </c>
      <c r="C183" s="150"/>
      <c r="D183" s="222" t="s">
        <v>555</v>
      </c>
      <c r="E183" s="27"/>
    </row>
    <row r="184" spans="2:5" s="5" customFormat="1" ht="35.25" customHeight="1" x14ac:dyDescent="0.4">
      <c r="B184" s="219"/>
      <c r="C184" s="150"/>
      <c r="D184" s="222" t="s">
        <v>556</v>
      </c>
      <c r="E184" s="27"/>
    </row>
    <row r="185" spans="2:5" s="5" customFormat="1" ht="35.25" customHeight="1" x14ac:dyDescent="0.4">
      <c r="B185" s="219"/>
      <c r="C185" s="150"/>
      <c r="D185" s="222" t="s">
        <v>557</v>
      </c>
      <c r="E185" s="27"/>
    </row>
    <row r="186" spans="2:5" s="5" customFormat="1" ht="35.25" customHeight="1" x14ac:dyDescent="0.4">
      <c r="B186" s="219"/>
      <c r="C186" s="150"/>
      <c r="D186" s="222" t="s">
        <v>558</v>
      </c>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383" t="s">
        <v>523</v>
      </c>
      <c r="C189" s="150"/>
      <c r="D189" s="222" t="s">
        <v>523</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3" t="s">
        <v>523</v>
      </c>
      <c r="C200" s="150"/>
      <c r="D200" s="222" t="s">
        <v>523</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election activeCell="B11" sqref="B11"/>
    </sheetView>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