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Active File Back-up - Network Back-up\Bill\a Avante\Regulatory\MLR\2014\"/>
    </mc:Choice>
  </mc:AlternateContent>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<sst xmlns="http://schemas.openxmlformats.org/spreadsheetml/2006/main" count="645" uniqueCount="510">
  <si>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</si>
  <si>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</si>
  <si>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</si>
  <si>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</si>
  <si>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</si>
  <si>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</si>
  <si>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</si>
  <si>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</si>
  <si>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</si>
  <si>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</si>
  <si>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</si>
  <si>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</si>
  <si>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</si>
  <si>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</si>
  <si>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</si>
  <si>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</si>
  <si>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</si>
  <si>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</si>
  <si>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</si>
  <si>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</si>
  <si>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</si>
  <si>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</si>
  <si>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</si>
  <si>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</si>
  <si>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</si>
  <si>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</si>
  <si>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</si>
  <si>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</si>
  <si>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</si>
  <si>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</si>
  <si>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</si>
  <si>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</si>
  <si>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</si>
  <si>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</si>
  <si>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</si>
  <si>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</si>
  <si>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</si>
  <si>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</si>
  <si>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</si>
  <si>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</si>
  <si>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</si>
  <si>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</si>
  <si>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</si>
  <si>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</si>
  <si>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</si>
  <si>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</si>
  <si>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</si>
  <si>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</si>
  <si>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</si>
  <si>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</si>
  <si>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</si>
  <si>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</si>
  <si>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</si>
  <si>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</si>
  <si>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</si>
  <si>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</si>
  <si>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</si>
  <si>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</si>
  <si>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</si>
  <si>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</si>
  <si>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</si>
  <si>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</si>
  <si>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</si>
  <si>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</si>
  <si>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</si>
  <si>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</si>
  <si>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</si>
  <si>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</si>
  <si>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</si>
  <si>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</si>
  <si>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</si>
  <si>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</si>
  <si>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</si>
  <si>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</si>
  <si>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</si>
  <si>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</si>
  <si>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</si>
  <si>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</si>
  <si>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</si>
  <si>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</si>
  <si>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</si>
  <si>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</si>
  <si>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</si>
  <si>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</si>
  <si>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</si>
  <si>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</si>
  <si>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</si>
  <si>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</si>
  <si>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</si>
  <si>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</si>
  <si>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</si>
  <si>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</si>
  <si>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</si>
  <si>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</si>
  <si>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</si>
  <si>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</si>
  <si>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</si>
  <si>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</si>
  <si>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</si>
  <si>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</si>
  <si>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</si>
  <si>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</si>
  <si>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</si>
  <si>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</si>
  <si>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</si>
  <si>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</si>
  <si>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</si>
  <si>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</si>
  <si>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</si>
  <si>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</si>
  <si>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</si>
  <si>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</si>
  <si>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</si>
  <si>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</si>
  <si>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</si>
  <si>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</si>
  <si>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</si>
  <si>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</si>
  <si>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</si>
  <si>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</si>
  <si>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</si>
  <si>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</si>
  <si>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</si>
  <si>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</si>
  <si>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</si>
  <si>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</si>
  <si>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</si>
  <si>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</si>
  <si>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</si>
  <si>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</si>
  <si>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</si>
  <si>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</si>
  <si>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</si>
  <si>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</si>
  <si>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</si>
  <si>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</si>
  <si>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</si>
  <si>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</si>
  <si>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</si>
  <si>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</si>
  <si>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</si>
  <si>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</si>
  <si>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</si>
  <si>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</si>
  <si>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</si>
  <si>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</si>
  <si>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</si>
  <si>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</si>
  <si>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</si>
  <si>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</si>
  <si>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</si>
  <si>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</si>
  <si>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</si>
  <si>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</si>
  <si>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</si>
  <si>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</si>
  <si>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</si>
  <si>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</si>
  <si>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</si>
  <si>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</si>
  <si>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</si>
  <si>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</si>
  <si>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</si>
  <si>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</si>
  <si>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</si>
  <si>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</si>
  <si>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</si>
  <si>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</si>
  <si>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</si>
  <si>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</si>
  <si>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</si>
  <si>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</si>
  <si>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</si>
  <si>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</si>
  <si>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</si>
  <si>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</si>
  <si>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</si>
  <si>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</si>
  <si>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</si>
  <si>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</si>
  <si>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</si>
  <si>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</si>
  <si>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</si>
  <si>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</si>
  <si>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</si>
  <si>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</si>
  <si>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</si>
  <si>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</si>
  <si>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</si>
  <si>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</si>
  <si>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</si>
  <si>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</si>
  <si>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</si>
  <si>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</si>
  <si>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</si>
  <si>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</si>
  <si>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</si>
  <si>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</si>
  <si>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</si>
  <si>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</si>
  <si>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</si>
  <si>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</si>
  <si>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</si>
  <si>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</si>
  <si>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</si>
  <si>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</si>
  <si>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</si>
  <si>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</si>
  <si>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</si>
  <si>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</si>
  <si>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</si>
  <si>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</si>
  <si>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</si>
  <si>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</si>
  <si>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</si>
  <si>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</si>
  <si>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</si>
  <si>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</si>
  <si>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</si>
  <si>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</si>
  <si>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</si>
  <si>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</si>
  <si>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</si>
  <si>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</si>
  <si>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</si>
  <si>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</si>
  <si>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</si>
  <si>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</si>
  <si>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</si>
  <si>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</si>
  <si>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</si>
  <si>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</si>
  <si>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</si>
  <si>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</si>
  <si>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</si>
  <si>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</si>
  <si>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</si>
  <si>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</si>
  <si>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</si>
  <si>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</si>
  <si>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</si>
  <si>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</si>
  <si>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</si>
  <si>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</si>
  <si>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</si>
  <si>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</si>
  <si>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</si>
  <si>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</si>
  <si>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</si>
  <si>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</si>
  <si>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</si>
  <si>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</si>
  <si>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</si>
  <si>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</si>
  <si>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</si>
  <si>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</si>
  <si>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</si>
  <si>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</si>
  <si>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</si>
  <si>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</si>
  <si>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</si>
  <si>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</si>
  <si>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</si>
  <si>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</si>
  <si>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</si>
  <si>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</si>
  <si>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</si>
  <si>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</si>
  <si>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</si>
  <si>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</si>
  <si>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</si>
  <si>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</si>
  <si>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</si>
  <si>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</si>
  <si>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</si>
  <si>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</si>
  <si>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</si>
  <si>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</si>
  <si>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</si>
  <si>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</si>
  <si>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</si>
  <si>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</si>
  <si>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</si>
  <si>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</si>
  <si>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</si>
  <si>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</si>
  <si>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</si>
  <si>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</si>
  <si>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</si>
  <si>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</si>
  <si>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</si>
  <si>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</si>
  <si>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</si>
  <si>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</si>
  <si>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</si>
  <si>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</si>
  <si>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</si>
  <si>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</si>
  <si>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</si>
  <si>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</si>
  <si>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</si>
  <si>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</si>
  <si>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</si>
  <si>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</si>
  <si>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</si>
  <si>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</si>
  <si>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</si>
  <si>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</si>
  <si>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</si>
  <si>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</si>
  <si>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</si>
  <si>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</si>
  <si>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</si>
  <si>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</si>
  <si>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</si>
  <si>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</si>
  <si>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</si>
  <si>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</si>
  <si>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</si>
  <si>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</si>
  <si>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</si>
  <si>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</si>
  <si>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</si>
  <si>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</si>
  <si>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</si>
  <si>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</si>
  <si>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</si>
  <si>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</si>
  <si>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</si>
  <si>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</si>
  <si>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</si>
  <si>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</si>
  <si>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</si>
  <si>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</si>
  <si>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</si>
  <si>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</si>
  <si>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</si>
  <si>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</si>
  <si>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</si>
  <si>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</si>
  <si>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</si>
  <si>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</si>
  <si>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</si>
  <si>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</si>
  <si>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</si>
  <si>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</si>
  <si>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</si>
  <si>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</si>
  <si>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</si>
  <si>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</si>
  <si>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</si>
  <si>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</si>
  <si>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</si>
  <si>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</si>
  <si>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</si>
  <si>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</si>
  <si>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</si>
  <si>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</si>
  <si>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</si>
  <si>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</si>
  <si>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</si>
  <si>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</si>
  <si>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</si>
  <si>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</si>
  <si>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</si>
  <si>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</si>
  <si>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</si>
  <si>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</si>
  <si>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</si>
  <si>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</si>
  <si>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</si>
  <si>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</si>
  <si>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</si>
  <si>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</si>
  <si>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</si>
  <si>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</si>
  <si>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</si>
  <si>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</si>
  <si>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</si>
  <si>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</si>
  <si>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</si>
  <si>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</si>
  <si>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</si>
  <si>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</si>
  <si>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</si>
  <si>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</si>
  <si>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</si>
  <si>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</si>
  <si>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</si>
  <si>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</si>
  <si>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</si>
  <si>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</si>
  <si>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</si>
  <si>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</si>
  <si>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</si>
  <si>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</si>
  <si>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</si>
  <si>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</si>
  <si>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</si>
  <si>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</si>
  <si>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</si>
  <si>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</si>
  <si>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</si>
  <si>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</si>
  <si>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</si>
  <si>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</si>
  <si>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</si>
  <si>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</si>
  <si>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</si>
  <si>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</si>
  <si>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</si>
  <si>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</si>
  <si>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</si>
  <si>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</si>
  <si>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</si>
  <si>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</si>
  <si>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</si>
  <si>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</si>
  <si>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</si>
  <si>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</si>
  <si>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</si>
  <si>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</si>
  <si>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</si>
  <si>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</si>
  <si>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</si>
  <si>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</si>
  <si>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</si>
  <si>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</si>
  <si>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</si>
  <si>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</si>
  <si>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</si>
  <si>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</si>
  <si>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</si>
  <si>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</si>
  <si>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</si>
  <si>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</si>
  <si>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</si>
  <si>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</si>
  <si>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</si>
  <si>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</si>
  <si>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</si>
  <si>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</si>
  <si>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</si>
  <si>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</si>
  <si>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</si>
  <si>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</si>
  <si>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</si>
  <si>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</si>
  <si>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</si>
  <si>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</si>
  <si>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</si>
  <si>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</si>
  <si>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</si>
  <si>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</si>
  <si>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</si>
  <si>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</si>
  <si>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</si>
  <si>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</si>
  <si>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</si>
  <si>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</si>
  <si>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</si>
  <si>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</si>
  <si>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</si>
  <si>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</si>
  <si>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</si>
  <si>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</si>
  <si>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</si>
  <si>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</si>
  <si>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</si>
  <si>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</si>
  <si>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</si>
  <si>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</si>
  <si>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</si>
  <si>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</si>
  <si>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</si>
  <si>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</si>
  <si>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</si>
  <si>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</si>
  <si>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</si>
  <si>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</si>
  <si>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</si>
  <si>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</si>
  <si>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</si>
  <si>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</si>
  <si>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</si>
  <si>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</si>
  <si>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</si>
  <si>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</si>
  <si>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</si>
  <si>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</si>
  <si>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</si>
  <si>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</si>
  <si>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</si>
  <si>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</si>
  <si>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Avante Behavioral Health Plan</t>
  </si>
  <si>
    <t>2014</t>
  </si>
  <si>
    <t>1111 E. Herndon Ave Ste 308  Fresno, CA 93720</t>
  </si>
  <si>
    <t>770502898</t>
  </si>
  <si>
    <t>592</t>
  </si>
  <si>
    <t/>
  </si>
  <si>
    <t>Employers paid for all premiums.  Rebates were paid to employers, therefore employees were not required to be notified.</t>
  </si>
  <si>
    <t>Claims</t>
  </si>
  <si>
    <t>Direct Expense</t>
  </si>
  <si>
    <t>State Tax</t>
  </si>
  <si>
    <t>Allocated on proportionate gross margin of service line.</t>
  </si>
  <si>
    <t>DMHC Licensing Fee</t>
  </si>
  <si>
    <t>Allocated to Full Risk Self Insured and Large Group in proportion to member months.</t>
  </si>
  <si>
    <t>Prospective Direction of Care</t>
  </si>
  <si>
    <t>Allocated by proportionate number of member months.</t>
  </si>
  <si>
    <t>All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</si>
</sst>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498</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139</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58" activePane="bottomRight" state="frozen"/>
      <selection activeCell="B1" sqref="B1"/>
      <selection pane="topRight" activeCell="B1" sqref="B1"/>
      <selection pane="bottomLeft" activeCell="B1" sqref="B1"/>
      <selection pane="bottomRight" activeCell="S58" sqref="S58"/>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16980</v>
      </c>
      <c r="Q5" s="112">
        <v>16980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1003</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v>51</v>
      </c>
      <c r="Q30" s="116">
        <v>51</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1041</v>
      </c>
      <c r="Q35" s="116">
        <v>1041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1347</v>
      </c>
      <c r="Q37" s="124">
        <v>1347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5956</v>
      </c>
      <c r="Q51" s="116">
        <v>5956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281</v>
      </c>
      <c r="Q56" s="128">
        <v>281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v>281</v>
      </c>
      <c r="Q57" s="131">
        <v>281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2</v>
      </c>
      <c r="Q58" s="131">
        <v>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v>214428</v>
      </c>
      <c r="Q59" s="131">
        <v>214428</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17869</v>
      </c>
      <c r="Q60" s="134">
        <v>17869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O39" activePane="bottomRight" state="frozen"/>
      <selection activeCell="B1" sqref="B1"/>
      <selection pane="topRight" activeCell="B1" sqref="B1"/>
      <selection pane="bottomLeft" activeCell="B1" sqref="B1"/>
      <selection pane="bottomRight" activeCell="U39" sqref="U39"/>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16980</v>
      </c>
      <c r="Q5" s="124">
        <v>16980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v>1003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1003</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M42" activePane="bottomRight" state="frozen"/>
      <selection activeCell="B1" sqref="B1"/>
      <selection pane="topRight" activeCell="B1" sqref="B1"/>
      <selection pane="bottomLeft" activeCell="B1" sqref="B1"/>
      <selection pane="bottomRight" activeCell="U59" sqref="U5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1003</v>
      </c>
      <c r="P6" s="121">
        <v>1003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c r="D7" s="116"/>
      <c r="E7" s="121">
        <v>0</v>
      </c>
      <c r="F7" s="121">
        <v>0</v>
      </c>
      <c r="G7" s="122">
        <v>0</v>
      </c>
      <c r="H7" s="115"/>
      <c r="I7" s="116"/>
      <c r="J7" s="121">
        <v>0</v>
      </c>
      <c r="K7" s="121">
        <v>0</v>
      </c>
      <c r="L7" s="122">
        <v>0</v>
      </c>
      <c r="M7" s="115"/>
      <c r="N7" s="116"/>
      <c r="O7" s="121">
        <v>1347</v>
      </c>
      <c r="P7" s="121">
        <v>1347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2350</v>
      </c>
      <c r="P12" s="121">
        <v>2350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16980</v>
      </c>
      <c r="P15" s="112">
        <v>16980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c r="D16" s="116"/>
      <c r="E16" s="121">
        <v>0</v>
      </c>
      <c r="F16" s="121">
        <v>0</v>
      </c>
      <c r="G16" s="122">
        <v>0</v>
      </c>
      <c r="H16" s="115"/>
      <c r="I16" s="116"/>
      <c r="J16" s="121">
        <v>0</v>
      </c>
      <c r="K16" s="121">
        <v>0</v>
      </c>
      <c r="L16" s="122">
        <v>0</v>
      </c>
      <c r="M16" s="115"/>
      <c r="N16" s="116"/>
      <c r="O16" s="121">
        <v>1092</v>
      </c>
      <c r="P16" s="121">
        <v>1092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15888</v>
      </c>
      <c r="P17" s="121">
        <v>15888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17869</v>
      </c>
      <c r="P37" s="262">
        <v>17869</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2.0754000000000002E-2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2.0754000000000002E-2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499</v>
      </c>
      <c r="D44" s="266" t="s">
        <v>499</v>
      </c>
      <c r="E44" s="266" t="s">
        <v>499</v>
      </c>
      <c r="F44" s="266" t="s">
        <v>499</v>
      </c>
      <c r="G44" s="317"/>
      <c r="H44" s="268" t="s">
        <v>499</v>
      </c>
      <c r="I44" s="266" t="s">
        <v>499</v>
      </c>
      <c r="J44" s="266" t="s">
        <v>499</v>
      </c>
      <c r="K44" s="266" t="s">
        <v>499</v>
      </c>
      <c r="L44" s="317"/>
      <c r="M44" s="268" t="s">
        <v>499</v>
      </c>
      <c r="N44" s="266" t="s">
        <v>499</v>
      </c>
      <c r="O44" s="266">
        <v>0.14791037260825782</v>
      </c>
      <c r="P44" s="266">
        <v>0.14791037260825782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499</v>
      </c>
      <c r="R45" s="266" t="s">
        <v>499</v>
      </c>
      <c r="S45" s="266" t="s">
        <v>499</v>
      </c>
      <c r="T45" s="266" t="s">
        <v>499</v>
      </c>
      <c r="U45" s="268" t="s">
        <v>499</v>
      </c>
      <c r="V45" s="266" t="s">
        <v>499</v>
      </c>
      <c r="W45" s="266" t="s">
        <v>499</v>
      </c>
      <c r="X45" s="266" t="s">
        <v>499</v>
      </c>
      <c r="Y45" s="268" t="s">
        <v>499</v>
      </c>
      <c r="Z45" s="266" t="s">
        <v>499</v>
      </c>
      <c r="AA45" s="266" t="s">
        <v>499</v>
      </c>
      <c r="AB45" s="266" t="s">
        <v>499</v>
      </c>
      <c r="AC45" s="298"/>
      <c r="AD45" s="294"/>
      <c r="AE45" s="294"/>
      <c r="AF45" s="294"/>
      <c r="AG45" s="298"/>
      <c r="AH45" s="294"/>
      <c r="AI45" s="294"/>
      <c r="AJ45" s="294"/>
      <c r="AK45" s="298"/>
      <c r="AL45" s="266" t="s">
        <v>499</v>
      </c>
      <c r="AM45" s="266" t="s">
        <v>499</v>
      </c>
      <c r="AN45" s="267" t="s">
        <v>499</v>
      </c>
    </row>
    <row r="46" spans="1:40" x14ac:dyDescent="0.2">
      <c r="B46" s="203" t="s">
        <v>330</v>
      </c>
      <c r="C46" s="298"/>
      <c r="D46" s="294"/>
      <c r="E46" s="294"/>
      <c r="F46" s="266" t="s">
        <v>499</v>
      </c>
      <c r="G46" s="317"/>
      <c r="H46" s="298"/>
      <c r="I46" s="294"/>
      <c r="J46" s="294"/>
      <c r="K46" s="266" t="s">
        <v>499</v>
      </c>
      <c r="L46" s="317"/>
      <c r="M46" s="298"/>
      <c r="N46" s="294"/>
      <c r="O46" s="294"/>
      <c r="P46" s="266">
        <v>2.0754000000000002E-2</v>
      </c>
      <c r="Q46" s="299"/>
      <c r="R46" s="295"/>
      <c r="S46" s="295"/>
      <c r="T46" s="266" t="s">
        <v>499</v>
      </c>
      <c r="U46" s="299"/>
      <c r="V46" s="295"/>
      <c r="W46" s="295"/>
      <c r="X46" s="266" t="s">
        <v>499</v>
      </c>
      <c r="Y46" s="299"/>
      <c r="Z46" s="295"/>
      <c r="AA46" s="295"/>
      <c r="AB46" s="266" t="s">
        <v>499</v>
      </c>
      <c r="AC46" s="298"/>
      <c r="AD46" s="294"/>
      <c r="AE46" s="294"/>
      <c r="AF46" s="294"/>
      <c r="AG46" s="298"/>
      <c r="AH46" s="294"/>
      <c r="AI46" s="294"/>
      <c r="AJ46" s="294"/>
      <c r="AK46" s="298"/>
      <c r="AL46" s="295"/>
      <c r="AM46" s="295"/>
      <c r="AN46" s="267" t="s">
        <v>499</v>
      </c>
    </row>
    <row r="47" spans="1:40" s="82" customFormat="1" x14ac:dyDescent="0.2">
      <c r="A47" s="149"/>
      <c r="B47" s="205" t="s">
        <v>329</v>
      </c>
      <c r="C47" s="298"/>
      <c r="D47" s="294"/>
      <c r="E47" s="294"/>
      <c r="F47" s="266" t="s">
        <v>499</v>
      </c>
      <c r="G47" s="317"/>
      <c r="H47" s="298"/>
      <c r="I47" s="294"/>
      <c r="J47" s="294"/>
      <c r="K47" s="266" t="s">
        <v>499</v>
      </c>
      <c r="L47" s="317"/>
      <c r="M47" s="298"/>
      <c r="N47" s="294"/>
      <c r="O47" s="294"/>
      <c r="P47" s="266">
        <v>0.16900000000000001</v>
      </c>
      <c r="Q47" s="298"/>
      <c r="R47" s="294"/>
      <c r="S47" s="294"/>
      <c r="T47" s="266" t="s">
        <v>499</v>
      </c>
      <c r="U47" s="298"/>
      <c r="V47" s="294"/>
      <c r="W47" s="294"/>
      <c r="X47" s="266" t="s">
        <v>499</v>
      </c>
      <c r="Y47" s="298"/>
      <c r="Z47" s="294"/>
      <c r="AA47" s="294"/>
      <c r="AB47" s="266" t="s">
        <v>499</v>
      </c>
      <c r="AC47" s="298"/>
      <c r="AD47" s="294"/>
      <c r="AE47" s="294"/>
      <c r="AF47" s="294"/>
      <c r="AG47" s="298"/>
      <c r="AH47" s="294"/>
      <c r="AI47" s="294"/>
      <c r="AJ47" s="294"/>
      <c r="AK47" s="298"/>
      <c r="AL47" s="294"/>
      <c r="AM47" s="294"/>
      <c r="AN47" s="267" t="s">
        <v>499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499</v>
      </c>
      <c r="D49" s="147" t="s">
        <v>499</v>
      </c>
      <c r="E49" s="147" t="s">
        <v>499</v>
      </c>
      <c r="F49" s="147" t="s">
        <v>499</v>
      </c>
      <c r="G49" s="318"/>
      <c r="H49" s="146" t="s">
        <v>499</v>
      </c>
      <c r="I49" s="147" t="s">
        <v>499</v>
      </c>
      <c r="J49" s="147" t="s">
        <v>499</v>
      </c>
      <c r="K49" s="147" t="s">
        <v>499</v>
      </c>
      <c r="L49" s="318"/>
      <c r="M49" s="146">
        <v>0.85</v>
      </c>
      <c r="N49" s="147">
        <v>0.85</v>
      </c>
      <c r="O49" s="147">
        <v>0.85</v>
      </c>
      <c r="P49" s="147">
        <v>0.85</v>
      </c>
      <c r="Q49" s="146" t="s">
        <v>499</v>
      </c>
      <c r="R49" s="147" t="s">
        <v>499</v>
      </c>
      <c r="S49" s="147" t="s">
        <v>499</v>
      </c>
      <c r="T49" s="147" t="s">
        <v>499</v>
      </c>
      <c r="U49" s="146" t="s">
        <v>499</v>
      </c>
      <c r="V49" s="147" t="s">
        <v>499</v>
      </c>
      <c r="W49" s="147" t="s">
        <v>499</v>
      </c>
      <c r="X49" s="147" t="s">
        <v>499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499</v>
      </c>
      <c r="G50" s="317"/>
      <c r="H50" s="299"/>
      <c r="I50" s="295"/>
      <c r="J50" s="295"/>
      <c r="K50" s="266" t="s">
        <v>499</v>
      </c>
      <c r="L50" s="317"/>
      <c r="M50" s="299"/>
      <c r="N50" s="295"/>
      <c r="O50" s="295"/>
      <c r="P50" s="266">
        <v>0.16900000000000001</v>
      </c>
      <c r="Q50" s="299"/>
      <c r="R50" s="295"/>
      <c r="S50" s="295"/>
      <c r="T50" s="266" t="s">
        <v>499</v>
      </c>
      <c r="U50" s="299"/>
      <c r="V50" s="295"/>
      <c r="W50" s="295"/>
      <c r="X50" s="266" t="s">
        <v>499</v>
      </c>
      <c r="Y50" s="299"/>
      <c r="Z50" s="295"/>
      <c r="AA50" s="295"/>
      <c r="AB50" s="266" t="s">
        <v>499</v>
      </c>
      <c r="AC50" s="298"/>
      <c r="AD50" s="294"/>
      <c r="AE50" s="294"/>
      <c r="AF50" s="294"/>
      <c r="AG50" s="298"/>
      <c r="AH50" s="294"/>
      <c r="AI50" s="294"/>
      <c r="AJ50" s="294"/>
      <c r="AK50" s="298"/>
      <c r="AL50" s="295"/>
      <c r="AM50" s="295"/>
      <c r="AN50" s="267" t="s">
        <v>499</v>
      </c>
    </row>
    <row r="51" spans="1:40" x14ac:dyDescent="0.2">
      <c r="B51" s="201" t="s">
        <v>334</v>
      </c>
      <c r="C51" s="298"/>
      <c r="D51" s="294"/>
      <c r="E51" s="294"/>
      <c r="F51" s="121" t="s">
        <v>499</v>
      </c>
      <c r="G51" s="317"/>
      <c r="H51" s="298"/>
      <c r="I51" s="294"/>
      <c r="J51" s="294"/>
      <c r="K51" s="121" t="s">
        <v>499</v>
      </c>
      <c r="L51" s="317"/>
      <c r="M51" s="298"/>
      <c r="N51" s="294"/>
      <c r="O51" s="294"/>
      <c r="P51" s="121">
        <v>15888</v>
      </c>
      <c r="Q51" s="298"/>
      <c r="R51" s="294"/>
      <c r="S51" s="294"/>
      <c r="T51" s="121" t="s">
        <v>499</v>
      </c>
      <c r="U51" s="298"/>
      <c r="V51" s="294"/>
      <c r="W51" s="294"/>
      <c r="X51" s="121" t="s">
        <v>499</v>
      </c>
      <c r="Y51" s="298"/>
      <c r="Z51" s="294"/>
      <c r="AA51" s="294"/>
      <c r="AB51" s="121" t="s">
        <v>499</v>
      </c>
      <c r="AC51" s="298"/>
      <c r="AD51" s="294"/>
      <c r="AE51" s="294"/>
      <c r="AF51" s="294"/>
      <c r="AG51" s="298"/>
      <c r="AH51" s="294"/>
      <c r="AI51" s="294"/>
      <c r="AJ51" s="294"/>
      <c r="AK51" s="298"/>
      <c r="AL51" s="294"/>
      <c r="AM51" s="294"/>
      <c r="AN51" s="259" t="s">
        <v>499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10819.727999999999</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281</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10819.727999999999</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v>9819</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v>17879</v>
      </c>
      <c r="F16" s="125"/>
      <c r="G16" s="125"/>
      <c r="H16" s="125"/>
      <c r="I16" s="318"/>
      <c r="J16" s="318"/>
      <c r="K16" s="371"/>
    </row>
    <row r="17" spans="2:12" s="11" customFormat="1" x14ac:dyDescent="0.2">
      <c r="B17" s="213" t="s">
        <v>203</v>
      </c>
      <c r="C17" s="115"/>
      <c r="D17" s="119"/>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v>1</v>
      </c>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v>1</v>
      </c>
      <c r="F21" s="376"/>
      <c r="G21" s="145"/>
      <c r="H21" s="145"/>
      <c r="I21" s="359"/>
      <c r="J21" s="359"/>
      <c r="K21" s="377"/>
    </row>
    <row r="22" spans="2:12" s="11" customFormat="1" x14ac:dyDescent="0.2">
      <c r="B22" s="217" t="s">
        <v>211</v>
      </c>
      <c r="C22" s="192"/>
      <c r="D22" s="218"/>
      <c r="E22" s="218">
        <v>0</v>
      </c>
      <c r="F22" s="218"/>
      <c r="G22" s="218"/>
      <c r="H22" s="218"/>
      <c r="I22" s="365"/>
      <c r="J22" s="365"/>
      <c r="K22" s="374"/>
    </row>
    <row r="23" spans="2:12" s="11" customFormat="1" ht="100.15" customHeight="1" x14ac:dyDescent="0.2">
      <c r="B23" s="108" t="s">
        <v>212</v>
      </c>
      <c r="C23" s="6" t="s">
        <v>500</v>
      </c>
      <c r="D23" s="5" t="s">
        <v>500</v>
      </c>
      <c r="E23" s="5" t="s">
        <v>500</v>
      </c>
      <c r="F23" s="5" t="s">
        <v>500</v>
      </c>
      <c r="G23" s="5" t="s">
        <v>500</v>
      </c>
      <c r="H23" s="5" t="s">
        <v>500</v>
      </c>
      <c r="I23" s="5" t="s">
        <v>500</v>
      </c>
      <c r="J23" s="5" t="s">
        <v>500</v>
      </c>
      <c r="K23" s="4" t="s">
        <v>500</v>
      </c>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3" sqref="B13"/>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3"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501</v>
      </c>
      <c r="C5" s="156"/>
      <c r="D5" s="227" t="s">
        <v>502</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503</v>
      </c>
      <c r="C34" s="156"/>
      <c r="D34" s="228" t="s">
        <v>504</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505</v>
      </c>
      <c r="C48" s="156"/>
      <c r="D48" s="228" t="s">
        <v>506</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507</v>
      </c>
      <c r="C56" s="158"/>
      <c r="D56" s="228" t="s">
        <v>508</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509</v>
      </c>
      <c r="C178" s="156"/>
      <c r="D178" s="228" t="s">
        <v>504</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Shimizu</cp:lastModifiedBy>
  <cp:lastPrinted>2014-12-18T11:24:00Z</cp:lastPrinted>
  <dcterms:created xsi:type="dcterms:W3CDTF">2012-03-15T16:14:51Z</dcterms:created>
  <dcterms:modified xsi:type="dcterms:W3CDTF">2015-07-20T16:19:48Z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