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<sst xmlns="http://schemas.openxmlformats.org/spreadsheetml/2006/main" count="643" uniqueCount="511">
  <si>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</si>
  <si>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</si>
  <si>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</si>
  <si>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</si>
  <si>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</si>
  <si>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</si>
  <si>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</si>
  <si>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</si>
  <si>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</si>
  <si>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</si>
  <si>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</si>
  <si>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</si>
  <si>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</si>
  <si>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</si>
  <si>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</si>
  <si>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</si>
  <si>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</si>
  <si>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</si>
  <si>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</si>
  <si>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</si>
  <si>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</si>
  <si>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</si>
  <si>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</si>
  <si>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</si>
  <si>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</si>
  <si>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</si>
  <si>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</si>
  <si>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</si>
  <si>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</si>
  <si>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</si>
  <si>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</si>
  <si>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</si>
  <si>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</si>
  <si>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</si>
  <si>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</si>
  <si>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</si>
  <si>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</si>
  <si>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</si>
  <si>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</si>
  <si>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</si>
  <si>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</si>
  <si>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</si>
  <si>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</si>
  <si>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</si>
  <si>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</si>
  <si>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</si>
  <si>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</si>
  <si>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</si>
  <si>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</si>
  <si>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</si>
  <si>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</si>
  <si>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</si>
  <si>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</si>
  <si>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</si>
  <si>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</si>
  <si>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</si>
  <si>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</si>
  <si>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</si>
  <si>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</si>
  <si>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</si>
  <si>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</si>
  <si>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</si>
  <si>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</si>
  <si>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</si>
  <si>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</si>
  <si>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</si>
  <si>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</si>
  <si>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</si>
  <si>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</si>
  <si>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</si>
  <si>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</si>
  <si>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</si>
  <si>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</si>
  <si>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</si>
  <si>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</si>
  <si>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</si>
  <si>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</si>
  <si>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</si>
  <si>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</si>
  <si>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</si>
  <si>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</si>
  <si>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</si>
  <si>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</si>
  <si>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</si>
  <si>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</si>
  <si>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</si>
  <si>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</si>
  <si>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</si>
  <si>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</si>
  <si>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</si>
  <si>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</si>
  <si>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</si>
  <si>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</si>
  <si>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</si>
  <si>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</si>
  <si>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</si>
  <si>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</si>
  <si>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</si>
  <si>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</si>
  <si>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</si>
  <si>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</si>
  <si>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</si>
  <si>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</si>
  <si>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</si>
  <si>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</si>
  <si>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</si>
  <si>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</si>
  <si>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</si>
  <si>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</si>
  <si>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</si>
  <si>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</si>
  <si>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</si>
  <si>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</si>
  <si>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</si>
  <si>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</si>
  <si>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</si>
  <si>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</si>
  <si>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</si>
  <si>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</si>
  <si>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</si>
  <si>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</si>
  <si>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</si>
  <si>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</si>
  <si>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</si>
  <si>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</si>
  <si>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</si>
  <si>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</si>
  <si>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</si>
  <si>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</si>
  <si>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</si>
  <si>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</si>
  <si>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</si>
  <si>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</si>
  <si>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</si>
  <si>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</si>
  <si>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</si>
  <si>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</si>
  <si>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</si>
  <si>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</si>
  <si>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</si>
  <si>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</si>
  <si>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</si>
  <si>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</si>
  <si>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</si>
  <si>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</si>
  <si>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</si>
  <si>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</si>
  <si>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</si>
  <si>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</si>
  <si>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</si>
  <si>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</si>
  <si>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</si>
  <si>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</si>
  <si>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</si>
  <si>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</si>
  <si>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</si>
  <si>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</si>
  <si>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</si>
  <si>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</si>
  <si>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</si>
  <si>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</si>
  <si>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</si>
  <si>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</si>
  <si>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</si>
  <si>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</si>
  <si>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</si>
  <si>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</si>
  <si>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</si>
  <si>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</si>
  <si>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</si>
  <si>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</si>
  <si>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</si>
  <si>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</si>
  <si>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</si>
  <si>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</si>
  <si>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</si>
  <si>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</si>
  <si>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</si>
  <si>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</si>
  <si>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</si>
  <si>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</si>
  <si>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</si>
  <si>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</si>
  <si>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</si>
  <si>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</si>
  <si>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</si>
  <si>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</si>
  <si>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</si>
  <si>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</si>
  <si>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</si>
  <si>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</si>
  <si>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</si>
  <si>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</si>
  <si>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</si>
  <si>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</si>
  <si>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</si>
  <si>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</si>
  <si>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</si>
  <si>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</si>
  <si>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</si>
  <si>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</si>
  <si>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</si>
  <si>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</si>
  <si>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</si>
  <si>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</si>
  <si>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</si>
  <si>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</si>
  <si>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</si>
  <si>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</si>
  <si>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</si>
  <si>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</si>
  <si>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</si>
  <si>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</si>
  <si>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</si>
  <si>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</si>
  <si>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</si>
  <si>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</si>
  <si>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</si>
  <si>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</si>
  <si>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</si>
  <si>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</si>
  <si>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</si>
  <si>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</si>
  <si>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</si>
  <si>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</si>
  <si>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</si>
  <si>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</si>
  <si>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</si>
  <si>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</si>
  <si>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</si>
  <si>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</si>
  <si>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</si>
  <si>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</si>
  <si>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</si>
  <si>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</si>
  <si>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</si>
  <si>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</si>
  <si>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</si>
  <si>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</si>
  <si>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</si>
  <si>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</si>
  <si>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</si>
  <si>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</si>
  <si>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</si>
  <si>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</si>
  <si>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</si>
  <si>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</si>
  <si>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</si>
  <si>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</si>
  <si>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</si>
  <si>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</si>
  <si>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</si>
  <si>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</si>
  <si>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</si>
  <si>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</si>
  <si>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</si>
  <si>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</si>
  <si>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</si>
  <si>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</si>
  <si>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</si>
  <si>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</si>
  <si>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</si>
  <si>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</si>
  <si>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</si>
  <si>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</si>
  <si>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</si>
  <si>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</si>
  <si>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</si>
  <si>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</si>
  <si>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</si>
  <si>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</si>
  <si>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</si>
  <si>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</si>
  <si>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</si>
  <si>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</si>
  <si>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</si>
  <si>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</si>
  <si>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</si>
  <si>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</si>
  <si>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</si>
  <si>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</si>
  <si>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</si>
  <si>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</si>
  <si>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</si>
  <si>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</si>
  <si>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</si>
  <si>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</si>
  <si>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</si>
  <si>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</si>
  <si>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</si>
  <si>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</si>
  <si>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</si>
  <si>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</si>
  <si>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</si>
  <si>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</si>
  <si>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</si>
  <si>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</si>
  <si>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</si>
  <si>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</si>
  <si>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</si>
  <si>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</si>
  <si>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</si>
  <si>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</si>
  <si>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</si>
  <si>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</si>
  <si>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</si>
  <si>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</si>
  <si>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</si>
  <si>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</si>
  <si>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</si>
  <si>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</si>
  <si>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</si>
  <si>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</si>
  <si>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</si>
  <si>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</si>
  <si>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</si>
  <si>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</si>
  <si>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</si>
  <si>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</si>
  <si>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</si>
  <si>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</si>
  <si>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</si>
  <si>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</si>
  <si>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</si>
  <si>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</si>
  <si>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</si>
  <si>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</si>
  <si>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</si>
  <si>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</si>
  <si>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</si>
  <si>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</si>
  <si>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</si>
  <si>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</si>
  <si>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</si>
  <si>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</si>
  <si>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</si>
  <si>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</si>
  <si>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</si>
  <si>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</si>
  <si>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</si>
  <si>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</si>
  <si>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</si>
  <si>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</si>
  <si>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</si>
  <si>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</si>
  <si>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</si>
  <si>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</si>
  <si>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</si>
  <si>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</si>
  <si>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</si>
  <si>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</si>
  <si>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</si>
  <si>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</si>
  <si>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</si>
  <si>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</si>
  <si>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</si>
  <si>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</si>
  <si>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</si>
  <si>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</si>
  <si>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</si>
  <si>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</si>
  <si>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</si>
  <si>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</si>
  <si>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</si>
  <si>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</si>
  <si>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</si>
  <si>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</si>
  <si>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</si>
  <si>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</si>
  <si>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</si>
  <si>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</si>
  <si>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</si>
  <si>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</si>
  <si>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</si>
  <si>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</si>
  <si>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</si>
  <si>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</si>
  <si>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</si>
  <si>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</si>
  <si>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</si>
  <si>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</si>
  <si>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</si>
  <si>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</si>
  <si>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</si>
  <si>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</si>
  <si>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</si>
  <si>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</si>
  <si>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</si>
  <si>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</si>
  <si>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</si>
  <si>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</si>
  <si>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</si>
  <si>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</si>
  <si>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</si>
  <si>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</si>
  <si>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</si>
  <si>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</si>
  <si>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</si>
  <si>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</si>
  <si>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</si>
  <si>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</si>
  <si>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</si>
  <si>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</si>
  <si>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</si>
  <si>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</si>
  <si>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</si>
  <si>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</si>
  <si>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</si>
  <si>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</si>
  <si>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</si>
  <si>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</si>
  <si>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</si>
  <si>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</si>
  <si>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</si>
  <si>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</si>
  <si>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</si>
  <si>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</si>
  <si>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</si>
  <si>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</si>
  <si>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</si>
  <si>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</si>
  <si>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</si>
  <si>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</si>
  <si>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</si>
  <si>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</si>
  <si>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</si>
  <si>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</si>
  <si>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</si>
  <si>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</si>
  <si>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</si>
  <si>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</si>
  <si>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</si>
  <si>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</si>
  <si>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</si>
  <si>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</si>
  <si>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</si>
  <si>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</si>
  <si>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</si>
  <si>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</si>
  <si>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</si>
  <si>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</si>
  <si>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</si>
  <si>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</si>
  <si>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</si>
  <si>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</si>
  <si>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</si>
  <si>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</si>
  <si>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</si>
  <si>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</si>
  <si>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</si>
  <si>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</si>
  <si>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</si>
  <si>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</si>
  <si>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</si>
  <si>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</si>
  <si>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</si>
  <si>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</si>
  <si>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</si>
  <si>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</si>
  <si>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</si>
  <si>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</si>
  <si>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</si>
  <si>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</si>
  <si>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</si>
  <si>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</si>
  <si>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</si>
  <si>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</si>
  <si>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</si>
  <si>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</si>
  <si>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</si>
  <si>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</si>
  <si>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</si>
  <si>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</si>
  <si>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</si>
  <si>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</si>
  <si>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</si>
  <si>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</si>
  <si>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</si>
  <si>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</si>
  <si>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</si>
  <si>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</si>
  <si>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</si>
  <si>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</si>
  <si>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</si>
  <si>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</si>
  <si>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</si>
  <si>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</si>
  <si>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</si>
  <si>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</si>
  <si>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</si>
  <si>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</si>
  <si>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</si>
  <si>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</si>
  <si>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</si>
  <si>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WMI Mutual Insurance Company</t>
  </si>
  <si>
    <t>2014</t>
  </si>
  <si>
    <t>PO Box 572450 Salt Lake City, UT 84157-2450</t>
  </si>
  <si>
    <t>870455184</t>
  </si>
  <si>
    <t>68420</t>
  </si>
  <si>
    <t>436</t>
  </si>
  <si>
    <t/>
  </si>
  <si>
    <t>Incurred Claims</t>
  </si>
  <si>
    <t>Direct Expense Not Allocated</t>
  </si>
  <si>
    <t>Premium Taxes &amp; Fees</t>
  </si>
  <si>
    <t>Direct Expense not allocated</t>
  </si>
  <si>
    <t>Large Case Management Fees</t>
  </si>
  <si>
    <t>EDI Expenses, PPO Fees, Medical Reviews</t>
  </si>
  <si>
    <t>Commissions</t>
  </si>
  <si>
    <t>Wages, Benefits, Rent, Telephone, Etc</t>
  </si>
  <si>
    <t>Allocated based on percent of premium</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</si>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</sst>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1" activePane="bottomRight" state="frozen"/>
      <selection activeCell="D31" sqref="D31"/>
      <selection pane="topRight" activeCell="D31" sqref="D31"/>
      <selection pane="bottomLeft" activeCell="D31" sqref="D3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11909944</v>
      </c>
      <c r="K5" s="106">
        <v>11909944</v>
      </c>
      <c r="L5" s="106">
        <v>0</v>
      </c>
      <c r="M5" s="106">
        <v>0</v>
      </c>
      <c r="N5" s="106">
        <v>0</v>
      </c>
      <c r="O5" s="105">
        <v>0</v>
      </c>
      <c r="P5" s="105">
        <v>6230833</v>
      </c>
      <c r="Q5" s="106">
        <v>6230833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1263003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-575504</v>
      </c>
      <c r="K8" s="289"/>
      <c r="L8" s="290"/>
      <c r="M8" s="290"/>
      <c r="N8" s="290"/>
      <c r="O8" s="293"/>
      <c r="P8" s="109">
        <v>-332692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9851525</v>
      </c>
      <c r="K12" s="106">
        <v>9890480</v>
      </c>
      <c r="L12" s="106">
        <v>0</v>
      </c>
      <c r="M12" s="106">
        <v>0</v>
      </c>
      <c r="N12" s="106">
        <v>0</v>
      </c>
      <c r="O12" s="105">
        <v>0</v>
      </c>
      <c r="P12" s="105">
        <v>5698551</v>
      </c>
      <c r="Q12" s="106">
        <v>5764144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983854</v>
      </c>
      <c r="AU12" s="107">
        <v>0</v>
      </c>
      <c r="AV12" s="312"/>
      <c r="AW12" s="317"/>
    </row>
    <row r="13" spans="1:49" ht="25.5" x14ac:dyDescent="0.2">
      <c r="B13" s="155" t="s">
        <v>230</v>
      </c>
      <c r="C13" s="62" t="s">
        <v>37</v>
      </c>
      <c r="D13" s="109"/>
      <c r="E13" s="110"/>
      <c r="F13" s="110"/>
      <c r="G13" s="289"/>
      <c r="H13" s="290"/>
      <c r="I13" s="109"/>
      <c r="J13" s="109">
        <v>1226259</v>
      </c>
      <c r="K13" s="110">
        <v>1226259</v>
      </c>
      <c r="L13" s="110"/>
      <c r="M13" s="289"/>
      <c r="N13" s="290"/>
      <c r="O13" s="109"/>
      <c r="P13" s="109">
        <v>485875</v>
      </c>
      <c r="Q13" s="110">
        <v>485875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54662</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-316560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216591</v>
      </c>
      <c r="K31" s="110">
        <v>216591</v>
      </c>
      <c r="L31" s="110"/>
      <c r="M31" s="110"/>
      <c r="N31" s="110"/>
      <c r="O31" s="109"/>
      <c r="P31" s="109">
        <v>102967</v>
      </c>
      <c r="Q31" s="110">
        <v>102967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72880</v>
      </c>
      <c r="K37" s="118">
        <v>72880</v>
      </c>
      <c r="L37" s="118"/>
      <c r="M37" s="118"/>
      <c r="N37" s="118"/>
      <c r="O37" s="117"/>
      <c r="P37" s="117">
        <v>37244</v>
      </c>
      <c r="Q37" s="118">
        <v>37244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75995</v>
      </c>
      <c r="K44" s="118">
        <v>75995</v>
      </c>
      <c r="L44" s="118"/>
      <c r="M44" s="118"/>
      <c r="N44" s="118"/>
      <c r="O44" s="117"/>
      <c r="P44" s="117">
        <v>39700</v>
      </c>
      <c r="Q44" s="118">
        <v>39700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2262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394926</v>
      </c>
      <c r="K47" s="110">
        <v>394926</v>
      </c>
      <c r="L47" s="110"/>
      <c r="M47" s="110"/>
      <c r="N47" s="110"/>
      <c r="O47" s="109"/>
      <c r="P47" s="109">
        <v>229436</v>
      </c>
      <c r="Q47" s="110">
        <v>229436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3917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1484811</v>
      </c>
      <c r="K51" s="110">
        <v>1484811</v>
      </c>
      <c r="L51" s="110"/>
      <c r="M51" s="110"/>
      <c r="N51" s="110"/>
      <c r="O51" s="109"/>
      <c r="P51" s="109">
        <v>635190</v>
      </c>
      <c r="Q51" s="110">
        <v>635190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154361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1377</v>
      </c>
      <c r="K56" s="122">
        <v>1377</v>
      </c>
      <c r="L56" s="122"/>
      <c r="M56" s="122"/>
      <c r="N56" s="122"/>
      <c r="O56" s="121"/>
      <c r="P56" s="121">
        <v>841</v>
      </c>
      <c r="Q56" s="122">
        <v>841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181</v>
      </c>
      <c r="AU56" s="123"/>
      <c r="AV56" s="123"/>
      <c r="AW56" s="309"/>
    </row>
    <row r="57" spans="2:49" x14ac:dyDescent="0.2">
      <c r="B57" s="161" t="s">
        <v>273</v>
      </c>
      <c r="C57" s="62" t="s">
        <v>25</v>
      </c>
      <c r="D57" s="124"/>
      <c r="E57" s="125"/>
      <c r="F57" s="125"/>
      <c r="G57" s="125"/>
      <c r="H57" s="125"/>
      <c r="I57" s="124"/>
      <c r="J57" s="124">
        <v>2701</v>
      </c>
      <c r="K57" s="125">
        <v>2701</v>
      </c>
      <c r="L57" s="125"/>
      <c r="M57" s="125"/>
      <c r="N57" s="125"/>
      <c r="O57" s="124"/>
      <c r="P57" s="124">
        <v>1589</v>
      </c>
      <c r="Q57" s="125">
        <v>1589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181</v>
      </c>
      <c r="AU57" s="126"/>
      <c r="AV57" s="126"/>
      <c r="AW57" s="310"/>
    </row>
    <row r="58" spans="2:49" x14ac:dyDescent="0.2">
      <c r="B58" s="161" t="s">
        <v>274</v>
      </c>
      <c r="C58" s="62" t="s">
        <v>26</v>
      </c>
      <c r="D58" s="330"/>
      <c r="E58" s="331"/>
      <c r="F58" s="331"/>
      <c r="G58" s="331"/>
      <c r="H58" s="331"/>
      <c r="I58" s="330"/>
      <c r="J58" s="124">
        <v>367</v>
      </c>
      <c r="K58" s="125">
        <v>367</v>
      </c>
      <c r="L58" s="125"/>
      <c r="M58" s="125"/>
      <c r="N58" s="125"/>
      <c r="O58" s="124"/>
      <c r="P58" s="124">
        <v>31</v>
      </c>
      <c r="Q58" s="125">
        <v>31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v>34841</v>
      </c>
      <c r="K59" s="125">
        <v>34841</v>
      </c>
      <c r="L59" s="125"/>
      <c r="M59" s="125"/>
      <c r="N59" s="125"/>
      <c r="O59" s="124"/>
      <c r="P59" s="124">
        <v>18483</v>
      </c>
      <c r="Q59" s="125">
        <v>18483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2172</v>
      </c>
      <c r="AU59" s="126"/>
      <c r="AV59" s="126"/>
      <c r="AW59" s="310"/>
    </row>
    <row r="60" spans="2:49" x14ac:dyDescent="0.2">
      <c r="B60" s="161" t="s">
        <v>276</v>
      </c>
      <c r="C60" s="62"/>
      <c r="D60" s="127">
        <v>0</v>
      </c>
      <c r="E60" s="128">
        <v>0</v>
      </c>
      <c r="F60" s="128">
        <v>0</v>
      </c>
      <c r="G60" s="128">
        <v>0</v>
      </c>
      <c r="H60" s="128">
        <v>0</v>
      </c>
      <c r="I60" s="127">
        <v>0</v>
      </c>
      <c r="J60" s="127">
        <v>2903.4166666666665</v>
      </c>
      <c r="K60" s="128">
        <v>2903.4166666666665</v>
      </c>
      <c r="L60" s="128">
        <v>0</v>
      </c>
      <c r="M60" s="128">
        <v>0</v>
      </c>
      <c r="N60" s="128">
        <v>0</v>
      </c>
      <c r="O60" s="127">
        <v>0</v>
      </c>
      <c r="P60" s="127">
        <v>1540.25</v>
      </c>
      <c r="Q60" s="128">
        <v>1540.25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181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480602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D31" sqref="D31"/>
      <selection pane="topRight" activeCell="D31" sqref="D31"/>
      <selection pane="bottomLeft" activeCell="D31" sqref="D3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12064897</v>
      </c>
      <c r="K5" s="118">
        <v>12064897</v>
      </c>
      <c r="L5" s="118"/>
      <c r="M5" s="118"/>
      <c r="N5" s="118"/>
      <c r="O5" s="117"/>
      <c r="P5" s="117">
        <v>6230833</v>
      </c>
      <c r="Q5" s="118">
        <v>6230833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1263003</v>
      </c>
      <c r="AU5" s="119"/>
      <c r="AV5" s="312"/>
      <c r="AW5" s="317"/>
    </row>
    <row r="6" spans="2:49" x14ac:dyDescent="0.2">
      <c r="B6" s="176" t="s">
        <v>279</v>
      </c>
      <c r="C6" s="133" t="s">
        <v>8</v>
      </c>
      <c r="D6" s="109"/>
      <c r="E6" s="110"/>
      <c r="F6" s="110"/>
      <c r="G6" s="111"/>
      <c r="H6" s="111"/>
      <c r="I6" s="109"/>
      <c r="J6" s="109">
        <v>407645</v>
      </c>
      <c r="K6" s="110">
        <v>407645</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v>471191</v>
      </c>
      <c r="K7" s="110">
        <v>471191</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-91407</v>
      </c>
      <c r="K16" s="110">
        <v>-91407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575504</v>
      </c>
      <c r="K18" s="110">
        <v>575504</v>
      </c>
      <c r="L18" s="110"/>
      <c r="M18" s="110"/>
      <c r="N18" s="110"/>
      <c r="O18" s="109"/>
      <c r="P18" s="109">
        <v>332692</v>
      </c>
      <c r="Q18" s="110">
        <v>332692</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9823497</v>
      </c>
      <c r="K23" s="288"/>
      <c r="L23" s="288"/>
      <c r="M23" s="288"/>
      <c r="N23" s="288"/>
      <c r="O23" s="292"/>
      <c r="P23" s="109">
        <v>5698551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983854</v>
      </c>
      <c r="AU23" s="113"/>
      <c r="AV23" s="311"/>
      <c r="AW23" s="318"/>
    </row>
    <row r="24" spans="2:49" ht="28.5" customHeight="1" x14ac:dyDescent="0.2">
      <c r="B24" s="178" t="s">
        <v>114</v>
      </c>
      <c r="C24" s="133"/>
      <c r="D24" s="293"/>
      <c r="E24" s="110"/>
      <c r="F24" s="110"/>
      <c r="G24" s="110"/>
      <c r="H24" s="110"/>
      <c r="I24" s="109"/>
      <c r="J24" s="293"/>
      <c r="K24" s="110">
        <v>9429474</v>
      </c>
      <c r="L24" s="110"/>
      <c r="M24" s="110"/>
      <c r="N24" s="110"/>
      <c r="O24" s="109"/>
      <c r="P24" s="293"/>
      <c r="Q24" s="110">
        <v>5464634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4799495</v>
      </c>
      <c r="K26" s="288"/>
      <c r="L26" s="288"/>
      <c r="M26" s="288"/>
      <c r="N26" s="288"/>
      <c r="O26" s="292"/>
      <c r="P26" s="109">
        <v>30223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461006</v>
      </c>
      <c r="L27" s="110"/>
      <c r="M27" s="110"/>
      <c r="N27" s="110"/>
      <c r="O27" s="109"/>
      <c r="P27" s="293"/>
      <c r="Q27" s="110">
        <v>299510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4771467</v>
      </c>
      <c r="K28" s="289"/>
      <c r="L28" s="289"/>
      <c r="M28" s="289"/>
      <c r="N28" s="289"/>
      <c r="O28" s="293"/>
      <c r="P28" s="109">
        <v>30223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9851525</v>
      </c>
      <c r="K54" s="115">
        <v>9890480</v>
      </c>
      <c r="L54" s="115">
        <v>0</v>
      </c>
      <c r="M54" s="115">
        <v>0</v>
      </c>
      <c r="N54" s="115">
        <v>0</v>
      </c>
      <c r="O54" s="114">
        <v>0</v>
      </c>
      <c r="P54" s="114">
        <v>5698551</v>
      </c>
      <c r="Q54" s="115">
        <v>5764144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983854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4" activePane="bottomRight" state="frozen"/>
      <selection activeCell="D31" sqref="D31"/>
      <selection pane="topRight" activeCell="D31" sqref="D31"/>
      <selection pane="bottomLeft" activeCell="D31" sqref="D3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11588628</v>
      </c>
      <c r="I5" s="118">
        <v>10598699</v>
      </c>
      <c r="J5" s="346"/>
      <c r="K5" s="346"/>
      <c r="L5" s="312"/>
      <c r="M5" s="117">
        <v>5210572</v>
      </c>
      <c r="N5" s="118">
        <v>5493280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11588628</v>
      </c>
      <c r="I6" s="110">
        <v>10598699</v>
      </c>
      <c r="J6" s="115">
        <v>9890480</v>
      </c>
      <c r="K6" s="115">
        <v>32077807</v>
      </c>
      <c r="L6" s="116">
        <v>0</v>
      </c>
      <c r="M6" s="109">
        <v>5210572</v>
      </c>
      <c r="N6" s="110">
        <v>5493280</v>
      </c>
      <c r="O6" s="115">
        <v>5764144</v>
      </c>
      <c r="P6" s="115">
        <v>16467996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64990</v>
      </c>
      <c r="I7" s="110">
        <v>77834</v>
      </c>
      <c r="J7" s="115">
        <v>72880</v>
      </c>
      <c r="K7" s="115">
        <v>215704</v>
      </c>
      <c r="L7" s="116">
        <v>0</v>
      </c>
      <c r="M7" s="109">
        <v>27590</v>
      </c>
      <c r="N7" s="110">
        <v>43043</v>
      </c>
      <c r="O7" s="115">
        <v>37244</v>
      </c>
      <c r="P7" s="115">
        <v>107877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-91407</v>
      </c>
      <c r="K10" s="115">
        <v>-91407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11653618</v>
      </c>
      <c r="I12" s="115">
        <v>10676533</v>
      </c>
      <c r="J12" s="115">
        <v>10054767</v>
      </c>
      <c r="K12" s="115">
        <v>32384918</v>
      </c>
      <c r="L12" s="311"/>
      <c r="M12" s="114">
        <v>5238162</v>
      </c>
      <c r="N12" s="115">
        <v>5536323</v>
      </c>
      <c r="O12" s="115">
        <v>5801388</v>
      </c>
      <c r="P12" s="115">
        <v>16575873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13735589</v>
      </c>
      <c r="I15" s="118">
        <v>12204878</v>
      </c>
      <c r="J15" s="106">
        <v>12001351</v>
      </c>
      <c r="K15" s="106">
        <v>37941818</v>
      </c>
      <c r="L15" s="107">
        <v>0</v>
      </c>
      <c r="M15" s="117">
        <v>4207688</v>
      </c>
      <c r="N15" s="118">
        <v>5817904</v>
      </c>
      <c r="O15" s="106">
        <v>6230833</v>
      </c>
      <c r="P15" s="106">
        <v>16256425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v>348916</v>
      </c>
      <c r="I16" s="110">
        <v>269972</v>
      </c>
      <c r="J16" s="115">
        <v>216591</v>
      </c>
      <c r="K16" s="115">
        <v>835479</v>
      </c>
      <c r="L16" s="116">
        <v>0</v>
      </c>
      <c r="M16" s="109">
        <v>159648</v>
      </c>
      <c r="N16" s="110">
        <v>107579</v>
      </c>
      <c r="O16" s="115">
        <v>102967</v>
      </c>
      <c r="P16" s="115">
        <v>370194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13386673</v>
      </c>
      <c r="I17" s="115">
        <v>11934906</v>
      </c>
      <c r="J17" s="115">
        <v>11784760</v>
      </c>
      <c r="K17" s="115">
        <v>37106339</v>
      </c>
      <c r="L17" s="314"/>
      <c r="M17" s="114">
        <v>4048040</v>
      </c>
      <c r="N17" s="115">
        <v>5710325</v>
      </c>
      <c r="O17" s="115">
        <v>6127866</v>
      </c>
      <c r="P17" s="115">
        <v>15886231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3644</v>
      </c>
      <c r="I37" s="122">
        <v>2930</v>
      </c>
      <c r="J37" s="256">
        <v>2903.4166666666665</v>
      </c>
      <c r="K37" s="256">
        <v>9477.4166666666661</v>
      </c>
      <c r="L37" s="312"/>
      <c r="M37" s="121">
        <v>888</v>
      </c>
      <c r="N37" s="122">
        <v>1732</v>
      </c>
      <c r="O37" s="256">
        <v>1540.25</v>
      </c>
      <c r="P37" s="256">
        <v>4160.25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2.7149683333333334E-2</v>
      </c>
      <c r="L38" s="353"/>
      <c r="M38" s="351"/>
      <c r="N38" s="352"/>
      <c r="O38" s="352"/>
      <c r="P38" s="267">
        <v>4.2038499999999999E-2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v>1000</v>
      </c>
      <c r="L39" s="311"/>
      <c r="M39" s="292"/>
      <c r="N39" s="288"/>
      <c r="O39" s="288"/>
      <c r="P39" s="110">
        <v>1000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2.7149683333333334E-2</v>
      </c>
      <c r="L41" s="311"/>
      <c r="M41" s="292"/>
      <c r="N41" s="288"/>
      <c r="O41" s="288"/>
      <c r="P41" s="260">
        <v>4.2038499999999999E-2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500</v>
      </c>
      <c r="D44" s="260" t="s">
        <v>500</v>
      </c>
      <c r="E44" s="260" t="s">
        <v>500</v>
      </c>
      <c r="F44" s="260" t="s">
        <v>500</v>
      </c>
      <c r="G44" s="311"/>
      <c r="H44" s="262">
        <v>0.87053878136860441</v>
      </c>
      <c r="I44" s="260">
        <v>0.8945636438192307</v>
      </c>
      <c r="J44" s="260">
        <v>0.85320082886711313</v>
      </c>
      <c r="K44" s="260">
        <v>0.8727597190334514</v>
      </c>
      <c r="L44" s="311"/>
      <c r="M44" s="262">
        <v>1.294</v>
      </c>
      <c r="N44" s="260">
        <v>0.97</v>
      </c>
      <c r="O44" s="260">
        <v>0.94699999999999995</v>
      </c>
      <c r="P44" s="260">
        <v>1.0434113037887967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t="s">
        <v>500</v>
      </c>
      <c r="G46" s="311"/>
      <c r="H46" s="292"/>
      <c r="I46" s="288"/>
      <c r="J46" s="288"/>
      <c r="K46" s="260">
        <v>2.7149683333333334E-2</v>
      </c>
      <c r="L46" s="311"/>
      <c r="M46" s="292"/>
      <c r="N46" s="288"/>
      <c r="O46" s="288"/>
      <c r="P46" s="260">
        <v>4.2038499999999999E-2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t="s">
        <v>500</v>
      </c>
      <c r="G47" s="311"/>
      <c r="H47" s="292"/>
      <c r="I47" s="288"/>
      <c r="J47" s="288"/>
      <c r="K47" s="260">
        <v>0.9</v>
      </c>
      <c r="L47" s="311"/>
      <c r="M47" s="292"/>
      <c r="N47" s="288"/>
      <c r="O47" s="288"/>
      <c r="P47" s="260">
        <v>1.085</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500</v>
      </c>
      <c r="D49" s="141" t="s">
        <v>500</v>
      </c>
      <c r="E49" s="141" t="s">
        <v>500</v>
      </c>
      <c r="F49" s="141" t="s">
        <v>500</v>
      </c>
      <c r="G49" s="312"/>
      <c r="H49" s="140">
        <v>0.8</v>
      </c>
      <c r="I49" s="141">
        <v>0.8</v>
      </c>
      <c r="J49" s="141">
        <v>0.8</v>
      </c>
      <c r="K49" s="141">
        <v>0.8</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v>0.9</v>
      </c>
      <c r="L50" s="311"/>
      <c r="M50" s="293"/>
      <c r="N50" s="289"/>
      <c r="O50" s="289"/>
      <c r="P50" s="260">
        <v>1.085</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t="s">
        <v>500</v>
      </c>
      <c r="G51" s="311"/>
      <c r="H51" s="292"/>
      <c r="I51" s="288"/>
      <c r="J51" s="288"/>
      <c r="K51" s="115">
        <v>11784760</v>
      </c>
      <c r="L51" s="311"/>
      <c r="M51" s="292"/>
      <c r="N51" s="288"/>
      <c r="O51" s="288"/>
      <c r="P51" s="115">
        <v>6127866</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 right="0" top="0.35" bottom="0.2" header="0.2" footer="0.2"/>
  <pageSetup paperSize="5" scale="39" fitToWidth="2" fitToHeight="2"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D31" sqref="D31"/>
      <selection pane="topRight" activeCell="D31" sqref="D31"/>
      <selection pane="bottomLeft" activeCell="D31" sqref="D3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1377</v>
      </c>
      <c r="E4" s="149">
        <v>841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510</v>
      </c>
      <c r="D23" s="382" t="s">
        <v>510</v>
      </c>
      <c r="E23" s="382" t="s">
        <v>510</v>
      </c>
      <c r="F23" s="382" t="s">
        <v>510</v>
      </c>
      <c r="G23" s="382" t="s">
        <v>510</v>
      </c>
      <c r="H23" s="382" t="s">
        <v>510</v>
      </c>
      <c r="I23" s="382" t="s">
        <v>510</v>
      </c>
      <c r="J23" s="382" t="s">
        <v>510</v>
      </c>
      <c r="K23" s="383" t="s">
        <v>510</v>
      </c>
    </row>
    <row r="24" spans="2:12" s="5" customFormat="1" ht="100.15" customHeight="1" x14ac:dyDescent="0.2">
      <c r="B24" s="101" t="s">
        <v>213</v>
      </c>
      <c r="C24" s="384" t="s">
        <v>510</v>
      </c>
      <c r="D24" s="385" t="s">
        <v>510</v>
      </c>
      <c r="E24" s="385" t="s">
        <v>510</v>
      </c>
      <c r="F24" s="385" t="s">
        <v>510</v>
      </c>
      <c r="G24" s="385" t="s">
        <v>510</v>
      </c>
      <c r="H24" s="385" t="s">
        <v>510</v>
      </c>
      <c r="I24" s="385" t="s">
        <v>510</v>
      </c>
      <c r="J24" s="385" t="s">
        <v>510</v>
      </c>
      <c r="K24" s="386" t="s">
        <v>510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 right="0" top="0.35" bottom="0.2" header="0.2" footer="0.2"/>
  <pageSetup scale="45" fitToHeight="0" pageOrder="overThenDown" orientation="landscape" cellComments="asDisplayed"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D31" sqref="D31"/>
      <selection pane="topRight" activeCell="D31" sqref="D31"/>
      <selection pane="bottomLeft" activeCell="D31" sqref="D31"/>
      <selection pane="bottomRight" activeCell="D31" sqref="D3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503</v>
      </c>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505</v>
      </c>
      <c r="C56" s="152"/>
      <c r="D56" s="222" t="s">
        <v>504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506</v>
      </c>
      <c r="C123" s="150"/>
      <c r="D123" s="222" t="s">
        <v>504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507</v>
      </c>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508</v>
      </c>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ageMargins left="0" right="0" top="0.35" bottom="0.2" header="0.2" footer="0.2"/>
  <pageSetup paperSize="5" scale="43" fitToHeight="3" pageOrder="overThenDown"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2015-07-16T22:12:41Z</cp:lastPrinted>
  <dcterms:created xsi:type="dcterms:W3CDTF">2012-03-15T16:14:51Z</dcterms:created>
  <dcterms:modified xsi:type="dcterms:W3CDTF">2015-07-16T22:12:49Z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