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<sst xmlns="http://schemas.openxmlformats.org/spreadsheetml/2006/main" count="672" uniqueCount="545">
  <si>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</si>
  <si>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</si>
  <si>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</si>
  <si>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</si>
  <si>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</si>
  <si>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</si>
  <si>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</si>
  <si>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</si>
  <si>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</si>
  <si>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</si>
  <si>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</si>
  <si>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</si>
  <si>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</si>
  <si>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</si>
  <si>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</si>
  <si>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</si>
  <si>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</si>
  <si>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</si>
  <si>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</si>
  <si>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</si>
  <si>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</si>
  <si>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</si>
  <si>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</si>
  <si>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</si>
  <si>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</si>
  <si>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</si>
  <si>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</si>
  <si>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</si>
  <si>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</si>
  <si>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</si>
  <si>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</si>
  <si>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</si>
  <si>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</si>
  <si>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</si>
  <si>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</si>
  <si>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</si>
  <si>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</si>
  <si>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</si>
  <si>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</si>
  <si>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</si>
  <si>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</si>
  <si>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</si>
  <si>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</si>
  <si>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</si>
  <si>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</si>
  <si>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</si>
  <si>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</si>
  <si>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</si>
  <si>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</si>
  <si>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</si>
  <si>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</si>
  <si>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</si>
  <si>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</si>
  <si>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</si>
  <si>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</si>
  <si>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</si>
  <si>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</si>
  <si>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</si>
  <si>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</si>
  <si>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</si>
  <si>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</si>
  <si>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</si>
  <si>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</si>
  <si>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</si>
  <si>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</si>
  <si>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</si>
  <si>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</si>
  <si>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</si>
  <si>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</si>
  <si>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</si>
  <si>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</si>
  <si>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</si>
  <si>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</si>
  <si>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</si>
  <si>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</si>
  <si>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</si>
  <si>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</si>
  <si>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</si>
  <si>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</si>
  <si>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</si>
  <si>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</si>
  <si>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</si>
  <si>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</si>
  <si>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</si>
  <si>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</si>
  <si>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</si>
  <si>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</si>
  <si>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</si>
  <si>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</si>
  <si>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</si>
  <si>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</si>
  <si>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</si>
  <si>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</si>
  <si>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</si>
  <si>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</si>
  <si>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</si>
  <si>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</si>
  <si>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</si>
  <si>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</si>
  <si>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</si>
  <si>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</si>
  <si>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</si>
  <si>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</si>
  <si>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</si>
  <si>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</si>
  <si>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</si>
  <si>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</si>
  <si>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</si>
  <si>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</si>
  <si>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</si>
  <si>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</si>
  <si>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</si>
  <si>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</si>
  <si>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</si>
  <si>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</si>
  <si>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</si>
  <si>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</si>
  <si>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</si>
  <si>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</si>
  <si>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</si>
  <si>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</si>
  <si>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</si>
  <si>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</si>
  <si>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</si>
  <si>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</si>
  <si>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</si>
  <si>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</si>
  <si>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</si>
  <si>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</si>
  <si>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</si>
  <si>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</si>
  <si>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</si>
  <si>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</si>
  <si>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</si>
  <si>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</si>
  <si>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</si>
  <si>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</si>
  <si>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</si>
  <si>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</si>
  <si>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</si>
  <si>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</si>
  <si>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</si>
  <si>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</si>
  <si>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</si>
  <si>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</si>
  <si>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</si>
  <si>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</si>
  <si>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</si>
  <si>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</si>
  <si>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</si>
  <si>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</si>
  <si>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</si>
  <si>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</si>
  <si>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</si>
  <si>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</si>
  <si>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</si>
  <si>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</si>
  <si>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</si>
  <si>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</si>
  <si>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</si>
  <si>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</si>
  <si>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</si>
  <si>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</si>
  <si>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</si>
  <si>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</si>
  <si>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</si>
  <si>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</si>
  <si>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</si>
  <si>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</si>
  <si>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</si>
  <si>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</si>
  <si>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</si>
  <si>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</si>
  <si>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</si>
  <si>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</si>
  <si>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</si>
  <si>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</si>
  <si>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</si>
  <si>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</si>
  <si>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</si>
  <si>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</si>
  <si>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</si>
  <si>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</si>
  <si>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</si>
  <si>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</si>
  <si>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</si>
  <si>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</si>
  <si>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</si>
  <si>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</si>
  <si>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</si>
  <si>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</si>
  <si>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</si>
  <si>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</si>
  <si>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</si>
  <si>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</si>
  <si>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</si>
  <si>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</si>
  <si>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</si>
  <si>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</si>
  <si>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</si>
  <si>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</si>
  <si>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</si>
  <si>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</si>
  <si>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</si>
  <si>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</si>
  <si>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</si>
  <si>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</si>
  <si>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</si>
  <si>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</si>
  <si>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</si>
  <si>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</si>
  <si>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</si>
  <si>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</si>
  <si>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</si>
  <si>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</si>
  <si>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</si>
  <si>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</si>
  <si>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</si>
  <si>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</si>
  <si>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</si>
  <si>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</si>
  <si>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</si>
  <si>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</si>
  <si>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</si>
  <si>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</si>
  <si>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</si>
  <si>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</si>
  <si>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</si>
  <si>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</si>
  <si>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</si>
  <si>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</si>
  <si>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</si>
  <si>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</si>
  <si>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</si>
  <si>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</si>
  <si>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</si>
  <si>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</si>
  <si>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</si>
  <si>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</si>
  <si>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</si>
  <si>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</si>
  <si>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</si>
  <si>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</si>
  <si>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</si>
  <si>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</si>
  <si>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</si>
  <si>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</si>
  <si>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</si>
  <si>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</si>
  <si>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</si>
  <si>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</si>
  <si>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</si>
  <si>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</si>
  <si>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</si>
  <si>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</si>
  <si>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</si>
  <si>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</si>
  <si>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</si>
  <si>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</si>
  <si>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</si>
  <si>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</si>
  <si>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</si>
  <si>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</si>
  <si>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</si>
  <si>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</si>
  <si>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</si>
  <si>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</si>
  <si>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</si>
  <si>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</si>
  <si>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</si>
  <si>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</si>
  <si>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</si>
  <si>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</si>
  <si>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</si>
  <si>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</si>
  <si>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</si>
  <si>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</si>
  <si>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</si>
  <si>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</si>
  <si>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</si>
  <si>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</si>
  <si>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</si>
  <si>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</si>
  <si>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</si>
  <si>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</si>
  <si>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</si>
  <si>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</si>
  <si>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</si>
  <si>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</si>
  <si>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</si>
  <si>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</si>
  <si>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</si>
  <si>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</si>
  <si>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</si>
  <si>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</si>
  <si>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</si>
  <si>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</si>
  <si>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</si>
  <si>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</si>
  <si>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</si>
  <si>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</si>
  <si>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</si>
  <si>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</si>
  <si>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</si>
  <si>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</si>
  <si>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</si>
  <si>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</si>
  <si>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</si>
  <si>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</si>
  <si>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</si>
  <si>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</si>
  <si>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</si>
  <si>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</si>
  <si>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</si>
  <si>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</si>
  <si>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</si>
  <si>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</si>
  <si>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</si>
  <si>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</si>
  <si>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</si>
  <si>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</si>
  <si>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</si>
  <si>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</si>
  <si>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</si>
  <si>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</si>
  <si>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</si>
  <si>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</si>
  <si>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</si>
  <si>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</si>
  <si>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</si>
  <si>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</si>
  <si>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</si>
  <si>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</si>
  <si>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</si>
  <si>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</si>
  <si>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</si>
  <si>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</si>
  <si>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</si>
  <si>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</si>
  <si>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</si>
  <si>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</si>
  <si>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</si>
  <si>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</si>
  <si>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</si>
  <si>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</si>
  <si>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</si>
  <si>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</si>
  <si>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</si>
  <si>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</si>
  <si>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</si>
  <si>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</si>
  <si>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</si>
  <si>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</si>
  <si>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</si>
  <si>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</si>
  <si>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</si>
  <si>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</si>
  <si>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</si>
  <si>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</si>
  <si>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</si>
  <si>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</si>
  <si>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</si>
  <si>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</si>
  <si>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</si>
  <si>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</si>
  <si>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</si>
  <si>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</si>
  <si>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</si>
  <si>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</si>
  <si>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</si>
  <si>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</si>
  <si>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</si>
  <si>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</si>
  <si>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</si>
  <si>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</si>
  <si>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</si>
  <si>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</si>
  <si>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</si>
  <si>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</si>
  <si>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</si>
  <si>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</si>
  <si>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</si>
  <si>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</si>
  <si>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</si>
  <si>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</si>
  <si>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</si>
  <si>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</si>
  <si>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</si>
  <si>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</si>
  <si>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</si>
  <si>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</si>
  <si>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</si>
  <si>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</si>
  <si>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</si>
  <si>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</si>
  <si>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</si>
  <si>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</si>
  <si>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</si>
  <si>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</si>
  <si>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</si>
  <si>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</si>
  <si>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</si>
  <si>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</si>
  <si>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</si>
  <si>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</si>
  <si>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</si>
  <si>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</si>
  <si>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</si>
  <si>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</si>
  <si>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</si>
  <si>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</si>
  <si>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</si>
  <si>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</si>
  <si>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</si>
  <si>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</si>
  <si>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</si>
  <si>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</si>
  <si>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</si>
  <si>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</si>
  <si>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</si>
  <si>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</si>
  <si>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</si>
  <si>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</si>
  <si>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</si>
  <si>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</si>
  <si>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</si>
  <si>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</si>
  <si>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</si>
  <si>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</si>
  <si>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</si>
  <si>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</si>
  <si>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</si>
  <si>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</si>
  <si>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</si>
  <si>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</si>
  <si>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</si>
  <si>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</si>
  <si>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</si>
  <si>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</si>
  <si>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</si>
  <si>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</si>
  <si>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</si>
  <si>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</si>
  <si>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</si>
  <si>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</si>
  <si>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</si>
  <si>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</si>
  <si>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</si>
  <si>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</si>
  <si>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</si>
  <si>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</si>
  <si>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</si>
  <si>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</si>
  <si>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</si>
  <si>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</si>
  <si>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</si>
  <si>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</si>
  <si>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</si>
  <si>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</si>
  <si>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</si>
  <si>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</si>
  <si>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</si>
  <si>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</si>
  <si>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</si>
  <si>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</si>
  <si>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</si>
  <si>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</si>
  <si>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</si>
  <si>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</si>
  <si>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</si>
  <si>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</si>
  <si>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</si>
  <si>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</si>
  <si>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</si>
  <si>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</si>
  <si>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</si>
  <si>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</si>
  <si>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</si>
  <si>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</si>
  <si>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</si>
  <si>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</si>
  <si>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</si>
  <si>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</si>
  <si>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</si>
  <si>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</si>
  <si>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</si>
  <si>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</si>
  <si>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</si>
  <si>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</si>
  <si>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</si>
  <si>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</si>
  <si>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</si>
  <si>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</si>
  <si>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</si>
  <si>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</si>
  <si>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</si>
  <si>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Priority Health</t>
  </si>
  <si>
    <t>Spectrum Hlth GRP</t>
  </si>
  <si>
    <t>3383</t>
  </si>
  <si>
    <t>2015</t>
  </si>
  <si>
    <t>1231 East Beltline NE Grand Rapids, MI 49525</t>
  </si>
  <si>
    <t>382715520</t>
  </si>
  <si>
    <t>068977</t>
  </si>
  <si>
    <t>95561</t>
  </si>
  <si>
    <t>321</t>
  </si>
  <si>
    <t xml:space="preserve">Paid claims for hospital, medical and ancillary services net of recoveries
</t>
  </si>
  <si>
    <t xml:space="preserve">Amounts paid for pharmacy benefits
</t>
  </si>
  <si>
    <t xml:space="preserve">Pharmacy Rebates Collected plus an estimated receivable
</t>
  </si>
  <si>
    <t xml:space="preserve">Capitation Payments
</t>
  </si>
  <si>
    <t xml:space="preserve">Coordination of Benefits &amp; Subrogation
</t>
  </si>
  <si>
    <t xml:space="preserve">Fees paid to PBM
</t>
  </si>
  <si>
    <t xml:space="preserve">Settlement amounts paid to providers
</t>
  </si>
  <si>
    <t xml:space="preserve">Reserve for incurred by not reported (IBNR)
</t>
  </si>
  <si>
    <t xml:space="preserve">Physician and Hospital Incentives
</t>
  </si>
  <si>
    <t xml:space="preserve">Amounts are specifically identified to the actual segment
</t>
  </si>
  <si>
    <t xml:space="preserve">Actual rebates collected are indentifed to the actual segment.  Additional accrued amounts are allocated to segments based on actual amounts collected for the reporting period.
</t>
  </si>
  <si>
    <t xml:space="preserve">Allocated based on actual member months
</t>
  </si>
  <si>
    <t xml:space="preserve">IBNR is calculated by segment by applying commercial product completion factors to each segment's claim experience
</t>
  </si>
  <si>
    <t xml:space="preserve">Identified to the specific product line and allocated between segments based on membership
</t>
  </si>
  <si>
    <t xml:space="preserve">Allocated based on membership
</t>
  </si>
  <si>
    <t>Michigan claims tax</t>
  </si>
  <si>
    <t xml:space="preserve">Allocated based on claims subject to the claims tax
</t>
  </si>
  <si>
    <t xml:space="preserve">n/a
</t>
  </si>
  <si>
    <t xml:space="preserve">Regulatory Assessment paid to Michigan Department of Insurance and Financial Services
</t>
  </si>
  <si>
    <t xml:space="preserve">Fees are allocated based on total premium revenue by segment for commercial business only
</t>
  </si>
  <si>
    <t xml:space="preserve">Expenses that are included are based on sound evidence based on medicine.
</t>
  </si>
  <si>
    <t xml:space="preserve">Please see the NAIC "Supplemental Health Care Exhibit's Expense Allocation Report" that has been uploaded as supplemental information for a detailed description of these expenses
</t>
  </si>
  <si>
    <t xml:space="preserve">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
</t>
  </si>
  <si>
    <t xml:space="preserve">These administrative costs represent amounts prescribed by SSAP 85 and not already included above as a quality expense.  These costs include network development, provider contracting, and internal and external appeals process
</t>
  </si>
  <si>
    <t xml:space="preserve">Amounts are allocated based on membership.
</t>
  </si>
  <si>
    <t xml:space="preserve">Represents salaries &amp; wages for internal sales force
</t>
  </si>
  <si>
    <t xml:space="preserve">Amounts specifically identified to a product are directly charged to that product.  All common costs are allocated based on membership.
</t>
  </si>
  <si>
    <t xml:space="preserve">Broker Commissions
</t>
  </si>
  <si>
    <t xml:space="preserve">Amounts are specifically identified to the segment.  Agent bonus programs are allocated based on membership
</t>
  </si>
  <si>
    <t xml:space="preserve">Payroll taxes
</t>
  </si>
  <si>
    <t xml:space="preserve">Amounts are allocated based on membership
</t>
  </si>
  <si>
    <t xml:space="preserve">Includes all other expenses not otherwise categorized above.  This includes underwriting, actuarial, marketing, operations, corporate services, facilities and other corporate overhead.
</t>
  </si>
  <si>
    <t xml:space="preserve">Amounts are specifically identified to a product whenever possible.  Otherwise amounts are allocated based on a membership allocation methodology.
</t>
  </si>
  <si>
    <t xml:space="preserve">Patient Centered Outcomes Research Institute (PCORI) Fee
</t>
  </si>
  <si>
    <t xml:space="preserve">Affordable Care Act section 9010 Fee
</t>
  </si>
  <si>
    <t xml:space="preserve">Exchange User Fee
</t>
  </si>
  <si>
    <t xml:space="preserve">Allocated based on ACA membership to individual and small group
</t>
  </si>
  <si>
    <t xml:space="preserve">Allocated based on membership
</t>
  </si>
  <si>
    <t xml:space="preserve">Federal Transitional Reinsurance Program contributions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</si>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</sst>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84">
    <xf numFmtId="0" fontId="0" fillId="0" borderId="0"/>
    <xf numFmtId="0" fontId="3" fillId="3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 fillId="39" borderId="0" applyNumberFormat="0" applyBorder="0" applyAlignment="0" applyProtection="0"/>
    <xf numFmtId="0" fontId="3" fillId="39" borderId="0" applyNumberFormat="0" applyBorder="0" applyAlignment="0" applyProtection="0"/>
    <xf numFmtId="44" fontId="31" fillId="0" borderId="0" applyFont="0" applyFill="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31" fillId="0" borderId="0" applyFont="0" applyFill="0" applyBorder="0" applyAlignment="0" applyProtection="0"/>
    <xf numFmtId="0" fontId="7" fillId="48" borderId="2" applyNumberFormat="0" applyAlignment="0" applyProtection="0"/>
    <xf numFmtId="0" fontId="7" fillId="48"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9" fillId="32" borderId="0" applyNumberFormat="0" applyBorder="0" applyAlignment="0" applyProtection="0"/>
    <xf numFmtId="0" fontId="9" fillId="32"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0" fillId="0" borderId="0" xfId="136" applyFont="1" applyAlignment="1"/>
    <xf numFmtId="0" fontId="20"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1" applyNumberFormat="1" applyFont="1" applyFill="1" applyBorder="1" applyAlignment="1" applyProtection="1">
      <alignment horizontal="left" vertical="center"/>
    </xf>
    <xf numFmtId="164" fontId="0" fillId="0" borderId="0" xfId="5"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2" applyFont="1" applyFill="1" applyAlignment="1"/>
    <xf numFmtId="0" fontId="31" fillId="0" borderId="0" xfId="132" applyFill="1"/>
    <xf numFmtId="0" fontId="3" fillId="0" borderId="0" xfId="259" applyFont="1" applyFill="1" applyBorder="1" applyAlignment="1">
      <alignment horizontal="center"/>
    </xf>
    <xf numFmtId="0" fontId="0" fillId="0" borderId="0" xfId="132" applyFont="1" applyFill="1"/>
    <xf numFmtId="0" fontId="31" fillId="0" borderId="0" xfId="132" applyFill="1" applyBorder="1"/>
    <xf numFmtId="0" fontId="0" fillId="0" borderId="0" xfId="0" applyFont="1" applyFill="1" applyProtection="1"/>
    <xf numFmtId="0" fontId="20" fillId="0" borderId="0" xfId="132" applyFont="1" applyFill="1" applyAlignment="1" applyProtection="1"/>
    <xf numFmtId="0" fontId="20" fillId="0" borderId="0" xfId="132"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1" fillId="0" borderId="0" xfId="132"/>
    <xf numFmtId="0" fontId="0" fillId="0" borderId="0" xfId="132"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0" fontId="20" fillId="0" borderId="0" xfId="131" applyFont="1" applyAlignment="1"/>
    <xf numFmtId="0" fontId="20" fillId="26" borderId="13" xfId="0" applyFont="1" applyFill="1" applyBorder="1" applyAlignment="1">
      <alignment horizontal="center" wrapText="1"/>
    </xf>
    <xf numFmtId="0" fontId="25" fillId="26" borderId="11" xfId="110" applyFont="1" applyFill="1" applyBorder="1" applyAlignment="1" applyProtection="1">
      <alignment horizontal="center" vertical="center" wrapText="1"/>
    </xf>
    <xf numFmtId="0" fontId="20" fillId="0" borderId="0" xfId="0" applyFont="1"/>
    <xf numFmtId="0" fontId="31" fillId="0" borderId="0" xfId="132" applyFill="1" applyAlignment="1"/>
    <xf numFmtId="0" fontId="3" fillId="0" borderId="16" xfId="259" applyFont="1" applyFill="1" applyBorder="1" applyAlignment="1">
      <alignment vertical="top" wrapText="1"/>
    </xf>
    <xf numFmtId="0" fontId="27" fillId="26" borderId="17" xfId="110" applyFont="1" applyFill="1" applyBorder="1" applyAlignment="1">
      <alignment vertical="top"/>
    </xf>
    <xf numFmtId="0" fontId="27" fillId="26" borderId="18" xfId="110" applyFont="1" applyFill="1" applyBorder="1" applyAlignment="1">
      <alignment vertical="top" wrapText="1"/>
    </xf>
    <xf numFmtId="0" fontId="31" fillId="0" borderId="0" xfId="132" applyFill="1" applyAlignment="1">
      <alignment vertical="top"/>
    </xf>
    <xf numFmtId="0" fontId="27" fillId="26" borderId="19" xfId="110" applyFont="1" applyFill="1" applyBorder="1" applyAlignment="1">
      <alignment vertical="top" wrapText="1"/>
    </xf>
    <xf numFmtId="0" fontId="31" fillId="0" borderId="16" xfId="132" applyNumberFormat="1" applyFill="1" applyBorder="1" applyAlignment="1">
      <alignment vertical="top"/>
    </xf>
    <xf numFmtId="0" fontId="0" fillId="0" borderId="16" xfId="132" applyFont="1" applyFill="1" applyBorder="1" applyAlignment="1">
      <alignment vertical="top"/>
    </xf>
    <xf numFmtId="0" fontId="3" fillId="0" borderId="20" xfId="259" applyFont="1" applyFill="1" applyBorder="1" applyAlignment="1">
      <alignment vertical="top" wrapText="1"/>
    </xf>
    <xf numFmtId="0" fontId="31" fillId="0" borderId="20" xfId="132" applyNumberFormat="1" applyFill="1" applyBorder="1" applyAlignment="1">
      <alignment vertical="top"/>
    </xf>
    <xf numFmtId="0" fontId="0" fillId="0" borderId="21" xfId="132" applyFont="1" applyFill="1" applyBorder="1" applyAlignment="1">
      <alignment vertical="top"/>
    </xf>
    <xf numFmtId="0" fontId="31" fillId="0" borderId="21" xfId="132" applyNumberFormat="1" applyFill="1" applyBorder="1" applyAlignment="1">
      <alignment vertical="top"/>
    </xf>
    <xf numFmtId="0" fontId="3" fillId="0" borderId="21" xfId="259" applyFont="1" applyFill="1" applyBorder="1" applyAlignment="1">
      <alignment vertical="top" wrapText="1"/>
    </xf>
    <xf numFmtId="0" fontId="3"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0" fillId="27" borderId="22" xfId="110" applyFill="1" applyBorder="1" applyAlignment="1" applyProtection="1">
      <alignment vertical="center"/>
    </xf>
    <xf numFmtId="0" fontId="10" fillId="27" borderId="23" xfId="110" applyFill="1" applyBorder="1" applyAlignment="1" applyProtection="1">
      <alignment vertical="center"/>
    </xf>
    <xf numFmtId="0" fontId="10" fillId="26" borderId="19" xfId="193" applyFont="1" applyFill="1" applyBorder="1" applyAlignment="1">
      <alignment horizontal="center"/>
    </xf>
    <xf numFmtId="0" fontId="10" fillId="27" borderId="24" xfId="193" applyFont="1" applyFill="1" applyBorder="1" applyAlignment="1" applyProtection="1">
      <alignment horizontal="center" vertical="center" wrapText="1"/>
    </xf>
    <xf numFmtId="0" fontId="10"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0"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0"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0" fillId="0" borderId="0" xfId="132" applyFont="1" applyFill="1" applyBorder="1" applyAlignment="1" applyProtection="1">
      <alignment horizontal="left" vertical="top" wrapText="1"/>
    </xf>
    <xf numFmtId="0" fontId="20"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0"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1"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1" fillId="26" borderId="34" xfId="112" applyFill="1" applyBorder="1" applyAlignment="1">
      <alignment horizontal="center" wrapText="1"/>
    </xf>
    <xf numFmtId="0" fontId="11" fillId="26" borderId="44" xfId="112" applyFill="1" applyBorder="1" applyAlignment="1">
      <alignment horizontal="center" wrapText="1"/>
    </xf>
    <xf numFmtId="0" fontId="11"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3" fillId="29" borderId="15" xfId="132" applyFont="1" applyFill="1" applyBorder="1"/>
    <xf numFmtId="0" fontId="22" fillId="0" borderId="16" xfId="119" applyFont="1" applyFill="1" applyBorder="1" applyAlignment="1">
      <alignment horizontal="center"/>
    </xf>
    <xf numFmtId="0" fontId="20" fillId="29" borderId="15" xfId="132" applyNumberFormat="1" applyFont="1" applyFill="1" applyBorder="1" applyAlignment="1">
      <alignment vertical="top"/>
    </xf>
    <xf numFmtId="0" fontId="20" fillId="29" borderId="15" xfId="132" applyNumberFormat="1" applyFont="1" applyFill="1" applyBorder="1" applyAlignment="1">
      <alignment vertical="top" wrapText="1"/>
    </xf>
    <xf numFmtId="0" fontId="20"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6" fillId="26" borderId="48" xfId="113" applyFont="1" applyFill="1" applyBorder="1" applyAlignment="1">
      <alignment horizontal="center" vertical="top"/>
    </xf>
    <xf numFmtId="0" fontId="26"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1" fillId="0" borderId="16" xfId="132" applyNumberFormat="1" applyFill="1" applyBorder="1" applyAlignment="1">
      <alignment horizontal="right" vertical="top"/>
    </xf>
    <xf numFmtId="6" fontId="31" fillId="0" borderId="20" xfId="132" applyNumberFormat="1" applyFill="1" applyBorder="1" applyAlignment="1">
      <alignment horizontal="right" vertical="top"/>
    </xf>
    <xf numFmtId="168" fontId="31" fillId="0" borderId="51" xfId="132" applyNumberFormat="1" applyFill="1" applyBorder="1" applyAlignment="1">
      <alignment horizontal="center" vertical="top"/>
    </xf>
    <xf numFmtId="0" fontId="31" fillId="0" borderId="47" xfId="132" applyFill="1" applyBorder="1" applyAlignment="1">
      <alignment horizontal="center" vertical="top"/>
    </xf>
    <xf numFmtId="6" fontId="31" fillId="0" borderId="21" xfId="132" applyNumberFormat="1" applyFill="1" applyBorder="1" applyAlignment="1">
      <alignment horizontal="right" vertical="top"/>
    </xf>
    <xf numFmtId="0" fontId="31" fillId="0" borderId="50" xfId="132" applyFill="1" applyBorder="1" applyAlignment="1">
      <alignment horizontal="center" vertical="top"/>
    </xf>
    <xf numFmtId="0" fontId="28" fillId="0" borderId="0" xfId="132" applyFont="1"/>
    <xf numFmtId="38" fontId="24" fillId="25" borderId="14" xfId="112" applyNumberFormat="1" applyFont="1" applyFill="1" applyBorder="1" applyAlignment="1">
      <alignment vertical="top" wrapText="1"/>
    </xf>
    <xf numFmtId="38" fontId="24" fillId="25" borderId="15" xfId="112" applyNumberFormat="1" applyFont="1" applyFill="1" applyBorder="1" applyAlignment="1">
      <alignment vertical="top" wrapText="1"/>
    </xf>
    <xf numFmtId="0" fontId="12" fillId="26" borderId="52" xfId="116" applyFill="1" applyBorder="1" applyAlignment="1">
      <alignment horizontal="left" indent="1"/>
    </xf>
    <xf numFmtId="0" fontId="12" fillId="26" borderId="53" xfId="116" applyFill="1" applyBorder="1" applyAlignment="1"/>
    <xf numFmtId="0" fontId="12" fillId="26" borderId="54" xfId="116" applyFill="1" applyBorder="1" applyAlignment="1"/>
    <xf numFmtId="0" fontId="11" fillId="26" borderId="55" xfId="112" applyFont="1" applyFill="1" applyBorder="1" applyAlignment="1">
      <alignment horizontal="left" indent="1"/>
    </xf>
    <xf numFmtId="0" fontId="11" fillId="26" borderId="56" xfId="112" applyFont="1" applyFill="1" applyBorder="1" applyAlignment="1">
      <alignment horizontal="left" indent="1"/>
    </xf>
    <xf numFmtId="0" fontId="11" fillId="26" borderId="57" xfId="112" applyFont="1" applyFill="1" applyBorder="1" applyAlignment="1"/>
    <xf numFmtId="0" fontId="12" fillId="26" borderId="58" xfId="116" applyFill="1" applyBorder="1" applyAlignment="1">
      <alignment horizontal="left" indent="1"/>
    </xf>
    <xf numFmtId="0" fontId="12" fillId="26" borderId="59" xfId="116" applyFill="1" applyBorder="1" applyAlignment="1"/>
    <xf numFmtId="0" fontId="12" fillId="26" borderId="60" xfId="116" applyFill="1" applyBorder="1" applyAlignment="1"/>
    <xf numFmtId="0" fontId="12" fillId="26" borderId="61" xfId="116" applyFill="1" applyBorder="1" applyAlignment="1">
      <alignment horizontal="left" indent="1"/>
    </xf>
    <xf numFmtId="0" fontId="12" fillId="26" borderId="62" xfId="116" applyFill="1" applyBorder="1" applyAlignment="1"/>
    <xf numFmtId="0" fontId="12"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4"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1"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6" xfId="0" applyNumberFormat="1" applyFont="1" applyFill="1" applyBorder="1"/>
    <xf numFmtId="6" fontId="24"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1"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2" applyFont="1" applyFill="1" applyBorder="1" applyAlignment="1">
      <alignment vertical="top" wrapText="1"/>
    </xf>
    <xf numFmtId="0" fontId="20"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0"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0" fillId="26" borderId="34" xfId="110" applyFont="1" applyFill="1" applyBorder="1" applyAlignment="1">
      <alignment horizontal="center" vertical="center" wrapText="1"/>
    </xf>
    <xf numFmtId="49" fontId="11" fillId="26" borderId="36" xfId="113" applyNumberFormat="1"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1"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2"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2" applyNumberFormat="1" applyFont="1" applyFill="1" applyBorder="1" applyAlignment="1">
      <alignment vertical="top"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2"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0" applyFont="1" applyFill="1" applyBorder="1" applyAlignment="1" applyProtection="1">
      <alignment horizontal="center" vertical="center" wrapText="1"/>
    </xf>
    <xf numFmtId="49" fontId="11"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1" fillId="26" borderId="14" xfId="112" applyFont="1" applyFill="1" applyBorder="1" applyAlignment="1" applyProtection="1">
      <alignment wrapText="1"/>
    </xf>
    <xf numFmtId="0" fontId="10"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0"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indent="1"/>
    </xf>
    <xf numFmtId="0" fontId="2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2"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4"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0" fillId="0" borderId="27" xfId="850" applyNumberFormat="1" applyFont="1" applyFill="1" applyBorder="1" applyAlignment="1" applyProtection="1">
      <alignment vertical="top"/>
      <protection locked="0"/>
    </xf>
    <xf numFmtId="0" fontId="13" fillId="0" borderId="16" xfId="119" applyFont="1" applyFill="1" applyBorder="1" applyAlignment="1" applyProtection="1">
      <alignment vertical="top"/>
      <protection locked="0"/>
    </xf>
    <xf numFmtId="0" fontId="29" fillId="0" borderId="11" xfId="119" applyFont="1" applyFill="1" applyBorder="1" applyAlignment="1" applyProtection="1">
      <alignment vertical="top"/>
    </xf>
    <xf numFmtId="0" fontId="30" fillId="0" borderId="47" xfId="132" applyFont="1" applyBorder="1" applyProtection="1"/>
    <xf numFmtId="0" fontId="29" fillId="0" borderId="11" xfId="119" applyFont="1" applyFill="1" applyBorder="1" applyAlignment="1" applyProtection="1">
      <alignment vertical="top"/>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984">
    <cellStyle name="20% - Accent1" xfId="9"/>
    <cellStyle name="20% - Accent1 2" xfId="10"/>
    <cellStyle name="20% - Accent1 2 2" xfId="3"/>
    <cellStyle name="20% - Accent1 3" xfId="2"/>
    <cellStyle name="20% - Accent2" xfId="11"/>
    <cellStyle name="20% - Accent2 2" xfId="12"/>
    <cellStyle name="20% - Accent2 2 2" xfId="1"/>
    <cellStyle name="20% - Accent2 3" xfId="851"/>
    <cellStyle name="20% - Accent3" xfId="13"/>
    <cellStyle name="20% - Accent3 2" xfId="14"/>
    <cellStyle name="20% - Accent3 2 2" xfId="852"/>
    <cellStyle name="20% - Accent3 3" xfId="853"/>
    <cellStyle name="20% - Accent4" xfId="15"/>
    <cellStyle name="20% - Accent4 2" xfId="16"/>
    <cellStyle name="20% - Accent4 2 2" xfId="854"/>
    <cellStyle name="20% - Accent4 3" xfId="855"/>
    <cellStyle name="20% - Accent5" xfId="17"/>
    <cellStyle name="20% - Accent5 2" xfId="18"/>
    <cellStyle name="20% - Accent5 2 2" xfId="856"/>
    <cellStyle name="20% - Accent5 3" xfId="857"/>
    <cellStyle name="20% - Accent6" xfId="19"/>
    <cellStyle name="20% - Accent6 2" xfId="20"/>
    <cellStyle name="20% - Accent6 2 2" xfId="858"/>
    <cellStyle name="20% - Accent6 3" xfId="859"/>
    <cellStyle name="40% - Accent1" xfId="21"/>
    <cellStyle name="40% - Accent1 2" xfId="22"/>
    <cellStyle name="40% - Accent1 2 2" xfId="860"/>
    <cellStyle name="40% - Accent1 3" xfId="861"/>
    <cellStyle name="40% - Accent2" xfId="23"/>
    <cellStyle name="40% - Accent2 2" xfId="24"/>
    <cellStyle name="40% - Accent2 2 2" xfId="862"/>
    <cellStyle name="40% - Accent2 3" xfId="863"/>
    <cellStyle name="40% - Accent3" xfId="25"/>
    <cellStyle name="40% - Accent3 2" xfId="26"/>
    <cellStyle name="40% - Accent3 2 2" xfId="864"/>
    <cellStyle name="40% - Accent3 3" xfId="865"/>
    <cellStyle name="40% - Accent4" xfId="27"/>
    <cellStyle name="40% - Accent4 2" xfId="28"/>
    <cellStyle name="40% - Accent4 2 2" xfId="866"/>
    <cellStyle name="40% - Accent4 3" xfId="867"/>
    <cellStyle name="40% - Accent5" xfId="29"/>
    <cellStyle name="40% - Accent5 2" xfId="30"/>
    <cellStyle name="40% - Accent5 2 2" xfId="868"/>
    <cellStyle name="40% - Accent5 3" xfId="869"/>
    <cellStyle name="40% - Accent6" xfId="31"/>
    <cellStyle name="40% - Accent6 2" xfId="32"/>
    <cellStyle name="40% - Accent6 2 2" xfId="872"/>
    <cellStyle name="40% - Accent6 3" xfId="873"/>
    <cellStyle name="60% - Accent1" xfId="33"/>
    <cellStyle name="60% - Accent1 2" xfId="34"/>
    <cellStyle name="60% - Accent1 2 2" xfId="875"/>
    <cellStyle name="60% - Accent1 3" xfId="876"/>
    <cellStyle name="60% - Accent2" xfId="35"/>
    <cellStyle name="60% - Accent2 2" xfId="36"/>
    <cellStyle name="60% - Accent2 2 2" xfId="877"/>
    <cellStyle name="60% - Accent2 3" xfId="878"/>
    <cellStyle name="60% - Accent3" xfId="37"/>
    <cellStyle name="60% - Accent3 2" xfId="38"/>
    <cellStyle name="60% - Accent3 2 2" xfId="879"/>
    <cellStyle name="60% - Accent3 3" xfId="880"/>
    <cellStyle name="60% - Accent4" xfId="39"/>
    <cellStyle name="60% - Accent4 2" xfId="40"/>
    <cellStyle name="60% - Accent4 2 2" xfId="881"/>
    <cellStyle name="60% - Accent4 3" xfId="882"/>
    <cellStyle name="60% - Accent5" xfId="41"/>
    <cellStyle name="60% - Accent5 2" xfId="42"/>
    <cellStyle name="60% - Accent5 2 2" xfId="883"/>
    <cellStyle name="60% - Accent5 3" xfId="884"/>
    <cellStyle name="60% - Accent6" xfId="43"/>
    <cellStyle name="60% - Accent6 2" xfId="44"/>
    <cellStyle name="60% - Accent6 2 2" xfId="885"/>
    <cellStyle name="60% - Accent6 3" xfId="886"/>
    <cellStyle name="Accent1" xfId="45"/>
    <cellStyle name="Accent1 2" xfId="46"/>
    <cellStyle name="Accent1 2 2" xfId="887"/>
    <cellStyle name="Accent1 3" xfId="888"/>
    <cellStyle name="Accent2" xfId="47"/>
    <cellStyle name="Accent2 2" xfId="48"/>
    <cellStyle name="Accent2 2 2" xfId="889"/>
    <cellStyle name="Accent2 3" xfId="890"/>
    <cellStyle name="Accent3" xfId="49"/>
    <cellStyle name="Accent3 2" xfId="50"/>
    <cellStyle name="Accent3 2 2" xfId="891"/>
    <cellStyle name="Accent3 3" xfId="892"/>
    <cellStyle name="Accent4" xfId="51"/>
    <cellStyle name="Accent4 2" xfId="52"/>
    <cellStyle name="Accent4 2 2" xfId="893"/>
    <cellStyle name="Accent4 3" xfId="894"/>
    <cellStyle name="Accent5" xfId="53"/>
    <cellStyle name="Accent5 2" xfId="54"/>
    <cellStyle name="Accent5 2 2" xfId="895"/>
    <cellStyle name="Accent5 3" xfId="896"/>
    <cellStyle name="Accent6" xfId="55"/>
    <cellStyle name="Accent6 2" xfId="56"/>
    <cellStyle name="Accent6 2 2" xfId="897"/>
    <cellStyle name="Accent6 3" xfId="898"/>
    <cellStyle name="Bad" xfId="57"/>
    <cellStyle name="Bad 2" xfId="58"/>
    <cellStyle name="Bad 2 2" xfId="899"/>
    <cellStyle name="Bad 3" xfId="900"/>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heck Cell 2 2" xfId="902"/>
    <cellStyle name="Check Cell 3" xfId="903"/>
    <cellStyle name="Comma" xfId="7"/>
    <cellStyle name="Comma [0]" xfId="8"/>
    <cellStyle name="Comma 10" xfId="983"/>
    <cellStyle name="Comma 11" xfId="907"/>
    <cellStyle name="Comma 2" xfId="70"/>
    <cellStyle name="Comma 2 2" xfId="71"/>
    <cellStyle name="Comma 2 2 2" xfId="72"/>
    <cellStyle name="Comma 2 2 2 2" xfId="906"/>
    <cellStyle name="Comma 2 2 3" xfId="73"/>
    <cellStyle name="Comma 2 2 3 2" xfId="908"/>
    <cellStyle name="Comma 2 2 4" xfId="74"/>
    <cellStyle name="Comma 2 2 4 2" xfId="909"/>
    <cellStyle name="Comma 2 2 5" xfId="75"/>
    <cellStyle name="Comma 2 2 5 2" xfId="910"/>
    <cellStyle name="Comma 2 2 6" xfId="76"/>
    <cellStyle name="Comma 2 2 6 2" xfId="911"/>
    <cellStyle name="Comma 2 2 7" xfId="77"/>
    <cellStyle name="Comma 2 2 7 2" xfId="912"/>
    <cellStyle name="Comma 2 2 8" xfId="78"/>
    <cellStyle name="Comma 2 2 8 2" xfId="913"/>
    <cellStyle name="Comma 2 2 9" xfId="914"/>
    <cellStyle name="Comma 2 3" xfId="915"/>
    <cellStyle name="Comma 3" xfId="79"/>
    <cellStyle name="Comma 3 2" xfId="80"/>
    <cellStyle name="Comma 3 2 2" xfId="916"/>
    <cellStyle name="Comma 3 3" xfId="81"/>
    <cellStyle name="Comma 3 3 2" xfId="917"/>
    <cellStyle name="Comma 3 4" xfId="82"/>
    <cellStyle name="Comma 3 4 2" xfId="918"/>
    <cellStyle name="Comma 3 5" xfId="83"/>
    <cellStyle name="Comma 3 5 2" xfId="919"/>
    <cellStyle name="Comma 3 6" xfId="84"/>
    <cellStyle name="Comma 3 6 2" xfId="920"/>
    <cellStyle name="Comma 3 7" xfId="85"/>
    <cellStyle name="Comma 3 7 2" xfId="921"/>
    <cellStyle name="Comma 3 8" xfId="86"/>
    <cellStyle name="Comma 3 8 2" xfId="922"/>
    <cellStyle name="Comma 3 9" xfId="923"/>
    <cellStyle name="Comma 4" xfId="87"/>
    <cellStyle name="Comma 4 2" xfId="924"/>
    <cellStyle name="Comma 5" xfId="925"/>
    <cellStyle name="Comma 6" xfId="904"/>
    <cellStyle name="Comma 7" xfId="901"/>
    <cellStyle name="Comma 8" xfId="982"/>
    <cellStyle name="Comma 9" xfId="905"/>
    <cellStyle name="Currency" xfId="5"/>
    <cellStyle name="Currency [0]" xfId="6"/>
    <cellStyle name="Currency 10" xfId="980"/>
    <cellStyle name="Currency 11" xfId="871"/>
    <cellStyle name="Currency 2" xfId="88"/>
    <cellStyle name="Currency 2 2" xfId="89"/>
    <cellStyle name="Currency 2 2 2" xfId="90"/>
    <cellStyle name="Currency 2 2 2 2" xfId="927"/>
    <cellStyle name="Currency 2 2 3" xfId="91"/>
    <cellStyle name="Currency 2 2 3 2" xfId="928"/>
    <cellStyle name="Currency 2 2 4" xfId="92"/>
    <cellStyle name="Currency 2 2 4 2" xfId="929"/>
    <cellStyle name="Currency 2 2 5" xfId="93"/>
    <cellStyle name="Currency 2 2 5 2" xfId="930"/>
    <cellStyle name="Currency 2 2 6" xfId="94"/>
    <cellStyle name="Currency 2 2 6 2" xfId="931"/>
    <cellStyle name="Currency 2 2 7" xfId="95"/>
    <cellStyle name="Currency 2 2 7 2" xfId="932"/>
    <cellStyle name="Currency 2 2 8" xfId="96"/>
    <cellStyle name="Currency 2 2 8 2" xfId="933"/>
    <cellStyle name="Currency 2 2 9" xfId="934"/>
    <cellStyle name="Currency 2 3" xfId="935"/>
    <cellStyle name="Currency 3" xfId="97"/>
    <cellStyle name="Currency 3 2" xfId="98"/>
    <cellStyle name="Currency 3 2 2" xfId="936"/>
    <cellStyle name="Currency 3 3" xfId="99"/>
    <cellStyle name="Currency 3 3 2" xfId="937"/>
    <cellStyle name="Currency 3 4" xfId="100"/>
    <cellStyle name="Currency 3 4 2" xfId="938"/>
    <cellStyle name="Currency 3 5" xfId="101"/>
    <cellStyle name="Currency 3 5 2" xfId="939"/>
    <cellStyle name="Currency 3 6" xfId="102"/>
    <cellStyle name="Currency 3 6 2" xfId="940"/>
    <cellStyle name="Currency 3 7" xfId="103"/>
    <cellStyle name="Currency 3 7 2" xfId="941"/>
    <cellStyle name="Currency 3 8" xfId="104"/>
    <cellStyle name="Currency 3 8 2" xfId="942"/>
    <cellStyle name="Currency 3 9" xfId="943"/>
    <cellStyle name="Currency 4" xfId="105"/>
    <cellStyle name="Currency 4 2" xfId="944"/>
    <cellStyle name="Currency 5" xfId="945"/>
    <cellStyle name="Currency 6" xfId="926"/>
    <cellStyle name="Currency 7" xfId="870"/>
    <cellStyle name="Currency 8" xfId="981"/>
    <cellStyle name="Currency 9" xfId="874"/>
    <cellStyle name="Explanatory Text" xfId="106"/>
    <cellStyle name="Explanatory Text 2" xfId="107"/>
    <cellStyle name="Good" xfId="108"/>
    <cellStyle name="Good 2" xfId="109"/>
    <cellStyle name="Good 2 2" xfId="946"/>
    <cellStyle name="Good 3" xfId="947"/>
    <cellStyle name="Heading 1" xfId="110"/>
    <cellStyle name="Heading 1 2" xfId="111"/>
    <cellStyle name="Heading 2" xfId="112"/>
    <cellStyle name="Heading 2 2" xfId="113"/>
    <cellStyle name="Heading 3" xfId="114"/>
    <cellStyle name="Heading 3 2" xfId="115"/>
    <cellStyle name="Heading 3 2 2" xfId="979"/>
    <cellStyle name="Heading 3 3" xfId="978"/>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eutral 2 2" xfId="948"/>
    <cellStyle name="Neutral 3" xfId="949"/>
    <cellStyle name="Normal" xfId="0" builtinId="0"/>
    <cellStyle name="Normal 2" xfId="131"/>
    <cellStyle name="Normal 2 2" xfId="132"/>
    <cellStyle name="Normal 2 2 2" xfId="950"/>
    <cellStyle name="Normal 2 3" xfId="133"/>
    <cellStyle name="Normal 2 3 2" xfId="951"/>
    <cellStyle name="Normal 2 4" xfId="134"/>
    <cellStyle name="Normal 2 4 2" xfId="952"/>
    <cellStyle name="Normal 2 5" xfId="135"/>
    <cellStyle name="Normal 2 5 2" xfId="953"/>
    <cellStyle name="Normal 2 6" xfId="136"/>
    <cellStyle name="Normal 2 6 2" xfId="954"/>
    <cellStyle name="Normal 2 7" xfId="137"/>
    <cellStyle name="Normal 2 7 2" xfId="955"/>
    <cellStyle name="Normal 2 8" xfId="138"/>
    <cellStyle name="Normal 2 8 2" xfId="956"/>
    <cellStyle name="Normal 2 9" xfId="957"/>
    <cellStyle name="Normal 3" xfId="139"/>
    <cellStyle name="Normal 3 10" xfId="206"/>
    <cellStyle name="Normal 3 10 2" xfId="240"/>
    <cellStyle name="Normal 3 10 2 2" xfId="260"/>
    <cellStyle name="Normal 3 10 2 2 2" xfId="261"/>
    <cellStyle name="Normal 3 10 2 2 2 2" xfId="591"/>
    <cellStyle name="Normal 3 10 2 2 3" xfId="590"/>
    <cellStyle name="Normal 3 10 2 3" xfId="262"/>
    <cellStyle name="Normal 3 10 2 3 2" xfId="592"/>
    <cellStyle name="Normal 3 10 2 4" xfId="571"/>
    <cellStyle name="Normal 3 10 3" xfId="263"/>
    <cellStyle name="Normal 3 10 3 2" xfId="264"/>
    <cellStyle name="Normal 3 10 3 2 2" xfId="594"/>
    <cellStyle name="Normal 3 10 3 3" xfId="593"/>
    <cellStyle name="Normal 3 10 4" xfId="265"/>
    <cellStyle name="Normal 3 10 4 2" xfId="595"/>
    <cellStyle name="Normal 3 10 5" xfId="537"/>
    <cellStyle name="Normal 3 11" xfId="257"/>
    <cellStyle name="Normal 3 11 2" xfId="266"/>
    <cellStyle name="Normal 3 11 2 2" xfId="267"/>
    <cellStyle name="Normal 3 11 2 2 2" xfId="597"/>
    <cellStyle name="Normal 3 11 2 3" xfId="596"/>
    <cellStyle name="Normal 3 11 3" xfId="268"/>
    <cellStyle name="Normal 3 11 3 2" xfId="598"/>
    <cellStyle name="Normal 3 11 4" xfId="588"/>
    <cellStyle name="Normal 3 12" xfId="223"/>
    <cellStyle name="Normal 3 12 2" xfId="269"/>
    <cellStyle name="Normal 3 12 2 2" xfId="270"/>
    <cellStyle name="Normal 3 12 2 2 2" xfId="600"/>
    <cellStyle name="Normal 3 12 2 3" xfId="599"/>
    <cellStyle name="Normal 3 12 3" xfId="271"/>
    <cellStyle name="Normal 3 12 3 2" xfId="601"/>
    <cellStyle name="Normal 3 12 4" xfId="554"/>
    <cellStyle name="Normal 3 13" xfId="272"/>
    <cellStyle name="Normal 3 13 2" xfId="273"/>
    <cellStyle name="Normal 3 13 2 2" xfId="603"/>
    <cellStyle name="Normal 3 13 3" xfId="602"/>
    <cellStyle name="Normal 3 14" xfId="274"/>
    <cellStyle name="Normal 3 14 2" xfId="604"/>
    <cellStyle name="Normal 3 15" xfId="496"/>
    <cellStyle name="Normal 3 2" xfId="140"/>
    <cellStyle name="Normal 3 2 10" xfId="258"/>
    <cellStyle name="Normal 3 2 10 2" xfId="275"/>
    <cellStyle name="Normal 3 2 10 2 2" xfId="276"/>
    <cellStyle name="Normal 3 2 10 2 2 2" xfId="606"/>
    <cellStyle name="Normal 3 2 10 2 3" xfId="605"/>
    <cellStyle name="Normal 3 2 10 3" xfId="277"/>
    <cellStyle name="Normal 3 2 10 3 2" xfId="607"/>
    <cellStyle name="Normal 3 2 10 4" xfId="589"/>
    <cellStyle name="Normal 3 2 11" xfId="224"/>
    <cellStyle name="Normal 3 2 11 2" xfId="278"/>
    <cellStyle name="Normal 3 2 11 2 2" xfId="279"/>
    <cellStyle name="Normal 3 2 11 2 2 2" xfId="609"/>
    <cellStyle name="Normal 3 2 11 2 3" xfId="608"/>
    <cellStyle name="Normal 3 2 11 3" xfId="280"/>
    <cellStyle name="Normal 3 2 11 3 2" xfId="610"/>
    <cellStyle name="Normal 3 2 11 4" xfId="555"/>
    <cellStyle name="Normal 3 2 12" xfId="281"/>
    <cellStyle name="Normal 3 2 12 2" xfId="282"/>
    <cellStyle name="Normal 3 2 12 2 2" xfId="612"/>
    <cellStyle name="Normal 3 2 12 3" xfId="611"/>
    <cellStyle name="Normal 3 2 13" xfId="283"/>
    <cellStyle name="Normal 3 2 13 2" xfId="613"/>
    <cellStyle name="Normal 3 2 14" xfId="497"/>
    <cellStyle name="Normal 3 2 2" xfId="141"/>
    <cellStyle name="Normal 3 2 2 2" xfId="208"/>
    <cellStyle name="Normal 3 2 2 2 2" xfId="242"/>
    <cellStyle name="Normal 3 2 2 2 2 2" xfId="284"/>
    <cellStyle name="Normal 3 2 2 2 2 2 2" xfId="285"/>
    <cellStyle name="Normal 3 2 2 2 2 2 2 2" xfId="615"/>
    <cellStyle name="Normal 3 2 2 2 2 2 3" xfId="614"/>
    <cellStyle name="Normal 3 2 2 2 2 3" xfId="286"/>
    <cellStyle name="Normal 3 2 2 2 2 3 2" xfId="616"/>
    <cellStyle name="Normal 3 2 2 2 2 4" xfId="573"/>
    <cellStyle name="Normal 3 2 2 2 3" xfId="287"/>
    <cellStyle name="Normal 3 2 2 2 3 2" xfId="288"/>
    <cellStyle name="Normal 3 2 2 2 3 2 2" xfId="618"/>
    <cellStyle name="Normal 3 2 2 2 3 3" xfId="617"/>
    <cellStyle name="Normal 3 2 2 2 4" xfId="289"/>
    <cellStyle name="Normal 3 2 2 2 4 2" xfId="619"/>
    <cellStyle name="Normal 3 2 2 2 5" xfId="539"/>
    <cellStyle name="Normal 3 2 2 3" xfId="225"/>
    <cellStyle name="Normal 3 2 2 3 2" xfId="290"/>
    <cellStyle name="Normal 3 2 2 3 2 2" xfId="291"/>
    <cellStyle name="Normal 3 2 2 3 2 2 2" xfId="621"/>
    <cellStyle name="Normal 3 2 2 3 2 3" xfId="620"/>
    <cellStyle name="Normal 3 2 2 3 3" xfId="292"/>
    <cellStyle name="Normal 3 2 2 3 3 2" xfId="622"/>
    <cellStyle name="Normal 3 2 2 3 4" xfId="556"/>
    <cellStyle name="Normal 3 2 2 4" xfId="293"/>
    <cellStyle name="Normal 3 2 2 4 2" xfId="294"/>
    <cellStyle name="Normal 3 2 2 4 2 2" xfId="624"/>
    <cellStyle name="Normal 3 2 2 4 3" xfId="623"/>
    <cellStyle name="Normal 3 2 2 5" xfId="295"/>
    <cellStyle name="Normal 3 2 2 5 2" xfId="625"/>
    <cellStyle name="Normal 3 2 2 6" xfId="498"/>
    <cellStyle name="Normal 3 2 3" xfId="142"/>
    <cellStyle name="Normal 3 2 3 2" xfId="209"/>
    <cellStyle name="Normal 3 2 3 2 2" xfId="243"/>
    <cellStyle name="Normal 3 2 3 2 2 2" xfId="296"/>
    <cellStyle name="Normal 3 2 3 2 2 2 2" xfId="297"/>
    <cellStyle name="Normal 3 2 3 2 2 2 2 2" xfId="627"/>
    <cellStyle name="Normal 3 2 3 2 2 2 3" xfId="626"/>
    <cellStyle name="Normal 3 2 3 2 2 3" xfId="298"/>
    <cellStyle name="Normal 3 2 3 2 2 3 2" xfId="628"/>
    <cellStyle name="Normal 3 2 3 2 2 4" xfId="574"/>
    <cellStyle name="Normal 3 2 3 2 3" xfId="299"/>
    <cellStyle name="Normal 3 2 3 2 3 2" xfId="300"/>
    <cellStyle name="Normal 3 2 3 2 3 2 2" xfId="630"/>
    <cellStyle name="Normal 3 2 3 2 3 3" xfId="629"/>
    <cellStyle name="Normal 3 2 3 2 4" xfId="301"/>
    <cellStyle name="Normal 3 2 3 2 4 2" xfId="631"/>
    <cellStyle name="Normal 3 2 3 2 5" xfId="540"/>
    <cellStyle name="Normal 3 2 3 3" xfId="226"/>
    <cellStyle name="Normal 3 2 3 3 2" xfId="302"/>
    <cellStyle name="Normal 3 2 3 3 2 2" xfId="303"/>
    <cellStyle name="Normal 3 2 3 3 2 2 2" xfId="633"/>
    <cellStyle name="Normal 3 2 3 3 2 3" xfId="632"/>
    <cellStyle name="Normal 3 2 3 3 3" xfId="304"/>
    <cellStyle name="Normal 3 2 3 3 3 2" xfId="634"/>
    <cellStyle name="Normal 3 2 3 3 4" xfId="557"/>
    <cellStyle name="Normal 3 2 3 4" xfId="305"/>
    <cellStyle name="Normal 3 2 3 4 2" xfId="306"/>
    <cellStyle name="Normal 3 2 3 4 2 2" xfId="636"/>
    <cellStyle name="Normal 3 2 3 4 3" xfId="635"/>
    <cellStyle name="Normal 3 2 3 5" xfId="307"/>
    <cellStyle name="Normal 3 2 3 5 2" xfId="637"/>
    <cellStyle name="Normal 3 2 3 6" xfId="499"/>
    <cellStyle name="Normal 3 2 4" xfId="143"/>
    <cellStyle name="Normal 3 2 4 2" xfId="210"/>
    <cellStyle name="Normal 3 2 4 2 2" xfId="244"/>
    <cellStyle name="Normal 3 2 4 2 2 2" xfId="308"/>
    <cellStyle name="Normal 3 2 4 2 2 2 2" xfId="309"/>
    <cellStyle name="Normal 3 2 4 2 2 2 2 2" xfId="639"/>
    <cellStyle name="Normal 3 2 4 2 2 2 3" xfId="638"/>
    <cellStyle name="Normal 3 2 4 2 2 3" xfId="310"/>
    <cellStyle name="Normal 3 2 4 2 2 3 2" xfId="640"/>
    <cellStyle name="Normal 3 2 4 2 2 4" xfId="575"/>
    <cellStyle name="Normal 3 2 4 2 3" xfId="311"/>
    <cellStyle name="Normal 3 2 4 2 3 2" xfId="312"/>
    <cellStyle name="Normal 3 2 4 2 3 2 2" xfId="642"/>
    <cellStyle name="Normal 3 2 4 2 3 3" xfId="641"/>
    <cellStyle name="Normal 3 2 4 2 4" xfId="313"/>
    <cellStyle name="Normal 3 2 4 2 4 2" xfId="643"/>
    <cellStyle name="Normal 3 2 4 2 5" xfId="541"/>
    <cellStyle name="Normal 3 2 4 3" xfId="227"/>
    <cellStyle name="Normal 3 2 4 3 2" xfId="314"/>
    <cellStyle name="Normal 3 2 4 3 2 2" xfId="315"/>
    <cellStyle name="Normal 3 2 4 3 2 2 2" xfId="645"/>
    <cellStyle name="Normal 3 2 4 3 2 3" xfId="644"/>
    <cellStyle name="Normal 3 2 4 3 3" xfId="316"/>
    <cellStyle name="Normal 3 2 4 3 3 2" xfId="646"/>
    <cellStyle name="Normal 3 2 4 3 4" xfId="558"/>
    <cellStyle name="Normal 3 2 4 4" xfId="317"/>
    <cellStyle name="Normal 3 2 4 4 2" xfId="318"/>
    <cellStyle name="Normal 3 2 4 4 2 2" xfId="648"/>
    <cellStyle name="Normal 3 2 4 4 3" xfId="647"/>
    <cellStyle name="Normal 3 2 4 5" xfId="319"/>
    <cellStyle name="Normal 3 2 4 5 2" xfId="649"/>
    <cellStyle name="Normal 3 2 4 6" xfId="500"/>
    <cellStyle name="Normal 3 2 5" xfId="144"/>
    <cellStyle name="Normal 3 2 5 2" xfId="211"/>
    <cellStyle name="Normal 3 2 5 2 2" xfId="245"/>
    <cellStyle name="Normal 3 2 5 2 2 2" xfId="320"/>
    <cellStyle name="Normal 3 2 5 2 2 2 2" xfId="321"/>
    <cellStyle name="Normal 3 2 5 2 2 2 2 2" xfId="651"/>
    <cellStyle name="Normal 3 2 5 2 2 2 3" xfId="650"/>
    <cellStyle name="Normal 3 2 5 2 2 3" xfId="322"/>
    <cellStyle name="Normal 3 2 5 2 2 3 2" xfId="652"/>
    <cellStyle name="Normal 3 2 5 2 2 4" xfId="576"/>
    <cellStyle name="Normal 3 2 5 2 3" xfId="323"/>
    <cellStyle name="Normal 3 2 5 2 3 2" xfId="324"/>
    <cellStyle name="Normal 3 2 5 2 3 2 2" xfId="654"/>
    <cellStyle name="Normal 3 2 5 2 3 3" xfId="653"/>
    <cellStyle name="Normal 3 2 5 2 4" xfId="325"/>
    <cellStyle name="Normal 3 2 5 2 4 2" xfId="655"/>
    <cellStyle name="Normal 3 2 5 2 5" xfId="542"/>
    <cellStyle name="Normal 3 2 5 3" xfId="228"/>
    <cellStyle name="Normal 3 2 5 3 2" xfId="326"/>
    <cellStyle name="Normal 3 2 5 3 2 2" xfId="327"/>
    <cellStyle name="Normal 3 2 5 3 2 2 2" xfId="657"/>
    <cellStyle name="Normal 3 2 5 3 2 3" xfId="656"/>
    <cellStyle name="Normal 3 2 5 3 3" xfId="328"/>
    <cellStyle name="Normal 3 2 5 3 3 2" xfId="658"/>
    <cellStyle name="Normal 3 2 5 3 4" xfId="559"/>
    <cellStyle name="Normal 3 2 5 4" xfId="329"/>
    <cellStyle name="Normal 3 2 5 4 2" xfId="330"/>
    <cellStyle name="Normal 3 2 5 4 2 2" xfId="660"/>
    <cellStyle name="Normal 3 2 5 4 3" xfId="659"/>
    <cellStyle name="Normal 3 2 5 5" xfId="331"/>
    <cellStyle name="Normal 3 2 5 5 2" xfId="661"/>
    <cellStyle name="Normal 3 2 5 6" xfId="501"/>
    <cellStyle name="Normal 3 2 6" xfId="145"/>
    <cellStyle name="Normal 3 2 6 2" xfId="212"/>
    <cellStyle name="Normal 3 2 6 2 2" xfId="246"/>
    <cellStyle name="Normal 3 2 6 2 2 2" xfId="332"/>
    <cellStyle name="Normal 3 2 6 2 2 2 2" xfId="333"/>
    <cellStyle name="Normal 3 2 6 2 2 2 2 2" xfId="663"/>
    <cellStyle name="Normal 3 2 6 2 2 2 3" xfId="662"/>
    <cellStyle name="Normal 3 2 6 2 2 3" xfId="334"/>
    <cellStyle name="Normal 3 2 6 2 2 3 2" xfId="664"/>
    <cellStyle name="Normal 3 2 6 2 2 4" xfId="577"/>
    <cellStyle name="Normal 3 2 6 2 3" xfId="335"/>
    <cellStyle name="Normal 3 2 6 2 3 2" xfId="336"/>
    <cellStyle name="Normal 3 2 6 2 3 2 2" xfId="666"/>
    <cellStyle name="Normal 3 2 6 2 3 3" xfId="665"/>
    <cellStyle name="Normal 3 2 6 2 4" xfId="337"/>
    <cellStyle name="Normal 3 2 6 2 4 2" xfId="667"/>
    <cellStyle name="Normal 3 2 6 2 5" xfId="543"/>
    <cellStyle name="Normal 3 2 6 3" xfId="229"/>
    <cellStyle name="Normal 3 2 6 3 2" xfId="338"/>
    <cellStyle name="Normal 3 2 6 3 2 2" xfId="339"/>
    <cellStyle name="Normal 3 2 6 3 2 2 2" xfId="669"/>
    <cellStyle name="Normal 3 2 6 3 2 3" xfId="668"/>
    <cellStyle name="Normal 3 2 6 3 3" xfId="340"/>
    <cellStyle name="Normal 3 2 6 3 3 2" xfId="670"/>
    <cellStyle name="Normal 3 2 6 3 4" xfId="560"/>
    <cellStyle name="Normal 3 2 6 4" xfId="341"/>
    <cellStyle name="Normal 3 2 6 4 2" xfId="342"/>
    <cellStyle name="Normal 3 2 6 4 2 2" xfId="672"/>
    <cellStyle name="Normal 3 2 6 4 3" xfId="671"/>
    <cellStyle name="Normal 3 2 6 5" xfId="343"/>
    <cellStyle name="Normal 3 2 6 5 2" xfId="673"/>
    <cellStyle name="Normal 3 2 6 6" xfId="502"/>
    <cellStyle name="Normal 3 2 7" xfId="146"/>
    <cellStyle name="Normal 3 2 7 2" xfId="213"/>
    <cellStyle name="Normal 3 2 7 2 2" xfId="247"/>
    <cellStyle name="Normal 3 2 7 2 2 2" xfId="344"/>
    <cellStyle name="Normal 3 2 7 2 2 2 2" xfId="345"/>
    <cellStyle name="Normal 3 2 7 2 2 2 2 2" xfId="675"/>
    <cellStyle name="Normal 3 2 7 2 2 2 3" xfId="674"/>
    <cellStyle name="Normal 3 2 7 2 2 3" xfId="346"/>
    <cellStyle name="Normal 3 2 7 2 2 3 2" xfId="676"/>
    <cellStyle name="Normal 3 2 7 2 2 4" xfId="578"/>
    <cellStyle name="Normal 3 2 7 2 3" xfId="347"/>
    <cellStyle name="Normal 3 2 7 2 3 2" xfId="348"/>
    <cellStyle name="Normal 3 2 7 2 3 2 2" xfId="678"/>
    <cellStyle name="Normal 3 2 7 2 3 3" xfId="677"/>
    <cellStyle name="Normal 3 2 7 2 4" xfId="349"/>
    <cellStyle name="Normal 3 2 7 2 4 2" xfId="679"/>
    <cellStyle name="Normal 3 2 7 2 5" xfId="544"/>
    <cellStyle name="Normal 3 2 7 3" xfId="230"/>
    <cellStyle name="Normal 3 2 7 3 2" xfId="350"/>
    <cellStyle name="Normal 3 2 7 3 2 2" xfId="351"/>
    <cellStyle name="Normal 3 2 7 3 2 2 2" xfId="681"/>
    <cellStyle name="Normal 3 2 7 3 2 3" xfId="680"/>
    <cellStyle name="Normal 3 2 7 3 3" xfId="352"/>
    <cellStyle name="Normal 3 2 7 3 3 2" xfId="682"/>
    <cellStyle name="Normal 3 2 7 3 4" xfId="561"/>
    <cellStyle name="Normal 3 2 7 4" xfId="353"/>
    <cellStyle name="Normal 3 2 7 4 2" xfId="354"/>
    <cellStyle name="Normal 3 2 7 4 2 2" xfId="684"/>
    <cellStyle name="Normal 3 2 7 4 3" xfId="683"/>
    <cellStyle name="Normal 3 2 7 5" xfId="355"/>
    <cellStyle name="Normal 3 2 7 5 2" xfId="685"/>
    <cellStyle name="Normal 3 2 7 6" xfId="503"/>
    <cellStyle name="Normal 3 2 8" xfId="147"/>
    <cellStyle name="Normal 3 2 8 2" xfId="214"/>
    <cellStyle name="Normal 3 2 8 2 2" xfId="248"/>
    <cellStyle name="Normal 3 2 8 2 2 2" xfId="356"/>
    <cellStyle name="Normal 3 2 8 2 2 2 2" xfId="357"/>
    <cellStyle name="Normal 3 2 8 2 2 2 2 2" xfId="687"/>
    <cellStyle name="Normal 3 2 8 2 2 2 3" xfId="686"/>
    <cellStyle name="Normal 3 2 8 2 2 3" xfId="358"/>
    <cellStyle name="Normal 3 2 8 2 2 3 2" xfId="688"/>
    <cellStyle name="Normal 3 2 8 2 2 4" xfId="579"/>
    <cellStyle name="Normal 3 2 8 2 3" xfId="359"/>
    <cellStyle name="Normal 3 2 8 2 3 2" xfId="360"/>
    <cellStyle name="Normal 3 2 8 2 3 2 2" xfId="690"/>
    <cellStyle name="Normal 3 2 8 2 3 3" xfId="689"/>
    <cellStyle name="Normal 3 2 8 2 4" xfId="361"/>
    <cellStyle name="Normal 3 2 8 2 4 2" xfId="691"/>
    <cellStyle name="Normal 3 2 8 2 5" xfId="545"/>
    <cellStyle name="Normal 3 2 8 3" xfId="231"/>
    <cellStyle name="Normal 3 2 8 3 2" xfId="362"/>
    <cellStyle name="Normal 3 2 8 3 2 2" xfId="363"/>
    <cellStyle name="Normal 3 2 8 3 2 2 2" xfId="693"/>
    <cellStyle name="Normal 3 2 8 3 2 3" xfId="692"/>
    <cellStyle name="Normal 3 2 8 3 3" xfId="364"/>
    <cellStyle name="Normal 3 2 8 3 3 2" xfId="694"/>
    <cellStyle name="Normal 3 2 8 3 4" xfId="562"/>
    <cellStyle name="Normal 3 2 8 4" xfId="365"/>
    <cellStyle name="Normal 3 2 8 4 2" xfId="366"/>
    <cellStyle name="Normal 3 2 8 4 2 2" xfId="696"/>
    <cellStyle name="Normal 3 2 8 4 3" xfId="695"/>
    <cellStyle name="Normal 3 2 8 5" xfId="367"/>
    <cellStyle name="Normal 3 2 8 5 2" xfId="697"/>
    <cellStyle name="Normal 3 2 8 6" xfId="504"/>
    <cellStyle name="Normal 3 2 9" xfId="207"/>
    <cellStyle name="Normal 3 2 9 2" xfId="241"/>
    <cellStyle name="Normal 3 2 9 2 2" xfId="368"/>
    <cellStyle name="Normal 3 2 9 2 2 2" xfId="369"/>
    <cellStyle name="Normal 3 2 9 2 2 2 2" xfId="699"/>
    <cellStyle name="Normal 3 2 9 2 2 3" xfId="698"/>
    <cellStyle name="Normal 3 2 9 2 3" xfId="370"/>
    <cellStyle name="Normal 3 2 9 2 3 2" xfId="700"/>
    <cellStyle name="Normal 3 2 9 2 4" xfId="572"/>
    <cellStyle name="Normal 3 2 9 3" xfId="371"/>
    <cellStyle name="Normal 3 2 9 3 2" xfId="372"/>
    <cellStyle name="Normal 3 2 9 3 2 2" xfId="702"/>
    <cellStyle name="Normal 3 2 9 3 3" xfId="701"/>
    <cellStyle name="Normal 3 2 9 4" xfId="373"/>
    <cellStyle name="Normal 3 2 9 4 2" xfId="703"/>
    <cellStyle name="Normal 3 2 9 5" xfId="538"/>
    <cellStyle name="Normal 3 3" xfId="148"/>
    <cellStyle name="Normal 3 3 2" xfId="215"/>
    <cellStyle name="Normal 3 3 2 2" xfId="249"/>
    <cellStyle name="Normal 3 3 2 2 2" xfId="374"/>
    <cellStyle name="Normal 3 3 2 2 2 2" xfId="375"/>
    <cellStyle name="Normal 3 3 2 2 2 2 2" xfId="705"/>
    <cellStyle name="Normal 3 3 2 2 2 3" xfId="704"/>
    <cellStyle name="Normal 3 3 2 2 3" xfId="376"/>
    <cellStyle name="Normal 3 3 2 2 3 2" xfId="706"/>
    <cellStyle name="Normal 3 3 2 2 4" xfId="580"/>
    <cellStyle name="Normal 3 3 2 3" xfId="377"/>
    <cellStyle name="Normal 3 3 2 3 2" xfId="378"/>
    <cellStyle name="Normal 3 3 2 3 2 2" xfId="708"/>
    <cellStyle name="Normal 3 3 2 3 3" xfId="707"/>
    <cellStyle name="Normal 3 3 2 4" xfId="379"/>
    <cellStyle name="Normal 3 3 2 4 2" xfId="709"/>
    <cellStyle name="Normal 3 3 2 5" xfId="546"/>
    <cellStyle name="Normal 3 3 3" xfId="232"/>
    <cellStyle name="Normal 3 3 3 2" xfId="380"/>
    <cellStyle name="Normal 3 3 3 2 2" xfId="381"/>
    <cellStyle name="Normal 3 3 3 2 2 2" xfId="711"/>
    <cellStyle name="Normal 3 3 3 2 3" xfId="710"/>
    <cellStyle name="Normal 3 3 3 3" xfId="382"/>
    <cellStyle name="Normal 3 3 3 3 2" xfId="712"/>
    <cellStyle name="Normal 3 3 3 4" xfId="563"/>
    <cellStyle name="Normal 3 3 4" xfId="383"/>
    <cellStyle name="Normal 3 3 4 2" xfId="384"/>
    <cellStyle name="Normal 3 3 4 2 2" xfId="714"/>
    <cellStyle name="Normal 3 3 4 3" xfId="713"/>
    <cellStyle name="Normal 3 3 5" xfId="385"/>
    <cellStyle name="Normal 3 3 5 2" xfId="715"/>
    <cellStyle name="Normal 3 3 6" xfId="505"/>
    <cellStyle name="Normal 3 4" xfId="149"/>
    <cellStyle name="Normal 3 4 2" xfId="216"/>
    <cellStyle name="Normal 3 4 2 2" xfId="250"/>
    <cellStyle name="Normal 3 4 2 2 2" xfId="386"/>
    <cellStyle name="Normal 3 4 2 2 2 2" xfId="387"/>
    <cellStyle name="Normal 3 4 2 2 2 2 2" xfId="717"/>
    <cellStyle name="Normal 3 4 2 2 2 3" xfId="716"/>
    <cellStyle name="Normal 3 4 2 2 3" xfId="388"/>
    <cellStyle name="Normal 3 4 2 2 3 2" xfId="718"/>
    <cellStyle name="Normal 3 4 2 2 4" xfId="581"/>
    <cellStyle name="Normal 3 4 2 3" xfId="389"/>
    <cellStyle name="Normal 3 4 2 3 2" xfId="390"/>
    <cellStyle name="Normal 3 4 2 3 2 2" xfId="720"/>
    <cellStyle name="Normal 3 4 2 3 3" xfId="719"/>
    <cellStyle name="Normal 3 4 2 4" xfId="391"/>
    <cellStyle name="Normal 3 4 2 4 2" xfId="721"/>
    <cellStyle name="Normal 3 4 2 5" xfId="547"/>
    <cellStyle name="Normal 3 4 3" xfId="233"/>
    <cellStyle name="Normal 3 4 3 2" xfId="392"/>
    <cellStyle name="Normal 3 4 3 2 2" xfId="393"/>
    <cellStyle name="Normal 3 4 3 2 2 2" xfId="723"/>
    <cellStyle name="Normal 3 4 3 2 3" xfId="722"/>
    <cellStyle name="Normal 3 4 3 3" xfId="394"/>
    <cellStyle name="Normal 3 4 3 3 2" xfId="724"/>
    <cellStyle name="Normal 3 4 3 4" xfId="564"/>
    <cellStyle name="Normal 3 4 4" xfId="395"/>
    <cellStyle name="Normal 3 4 4 2" xfId="396"/>
    <cellStyle name="Normal 3 4 4 2 2" xfId="726"/>
    <cellStyle name="Normal 3 4 4 3" xfId="725"/>
    <cellStyle name="Normal 3 4 5" xfId="397"/>
    <cellStyle name="Normal 3 4 5 2" xfId="727"/>
    <cellStyle name="Normal 3 4 6" xfId="506"/>
    <cellStyle name="Normal 3 5" xfId="150"/>
    <cellStyle name="Normal 3 5 2" xfId="217"/>
    <cellStyle name="Normal 3 5 2 2" xfId="251"/>
    <cellStyle name="Normal 3 5 2 2 2" xfId="398"/>
    <cellStyle name="Normal 3 5 2 2 2 2" xfId="399"/>
    <cellStyle name="Normal 3 5 2 2 2 2 2" xfId="729"/>
    <cellStyle name="Normal 3 5 2 2 2 3" xfId="728"/>
    <cellStyle name="Normal 3 5 2 2 3" xfId="400"/>
    <cellStyle name="Normal 3 5 2 2 3 2" xfId="730"/>
    <cellStyle name="Normal 3 5 2 2 4" xfId="582"/>
    <cellStyle name="Normal 3 5 2 3" xfId="401"/>
    <cellStyle name="Normal 3 5 2 3 2" xfId="402"/>
    <cellStyle name="Normal 3 5 2 3 2 2" xfId="732"/>
    <cellStyle name="Normal 3 5 2 3 3" xfId="731"/>
    <cellStyle name="Normal 3 5 2 4" xfId="403"/>
    <cellStyle name="Normal 3 5 2 4 2" xfId="733"/>
    <cellStyle name="Normal 3 5 2 5" xfId="548"/>
    <cellStyle name="Normal 3 5 3" xfId="234"/>
    <cellStyle name="Normal 3 5 3 2" xfId="404"/>
    <cellStyle name="Normal 3 5 3 2 2" xfId="405"/>
    <cellStyle name="Normal 3 5 3 2 2 2" xfId="735"/>
    <cellStyle name="Normal 3 5 3 2 3" xfId="734"/>
    <cellStyle name="Normal 3 5 3 3" xfId="406"/>
    <cellStyle name="Normal 3 5 3 3 2" xfId="736"/>
    <cellStyle name="Normal 3 5 3 4" xfId="565"/>
    <cellStyle name="Normal 3 5 4" xfId="407"/>
    <cellStyle name="Normal 3 5 4 2" xfId="408"/>
    <cellStyle name="Normal 3 5 4 2 2" xfId="738"/>
    <cellStyle name="Normal 3 5 4 3" xfId="737"/>
    <cellStyle name="Normal 3 5 5" xfId="409"/>
    <cellStyle name="Normal 3 5 5 2" xfId="739"/>
    <cellStyle name="Normal 3 5 6" xfId="507"/>
    <cellStyle name="Normal 3 6" xfId="151"/>
    <cellStyle name="Normal 3 6 2" xfId="218"/>
    <cellStyle name="Normal 3 6 2 2" xfId="252"/>
    <cellStyle name="Normal 3 6 2 2 2" xfId="410"/>
    <cellStyle name="Normal 3 6 2 2 2 2" xfId="411"/>
    <cellStyle name="Normal 3 6 2 2 2 2 2" xfId="741"/>
    <cellStyle name="Normal 3 6 2 2 2 3" xfId="740"/>
    <cellStyle name="Normal 3 6 2 2 3" xfId="412"/>
    <cellStyle name="Normal 3 6 2 2 3 2" xfId="742"/>
    <cellStyle name="Normal 3 6 2 2 4" xfId="583"/>
    <cellStyle name="Normal 3 6 2 3" xfId="413"/>
    <cellStyle name="Normal 3 6 2 3 2" xfId="414"/>
    <cellStyle name="Normal 3 6 2 3 2 2" xfId="744"/>
    <cellStyle name="Normal 3 6 2 3 3" xfId="743"/>
    <cellStyle name="Normal 3 6 2 4" xfId="415"/>
    <cellStyle name="Normal 3 6 2 4 2" xfId="745"/>
    <cellStyle name="Normal 3 6 2 5" xfId="549"/>
    <cellStyle name="Normal 3 6 3" xfId="235"/>
    <cellStyle name="Normal 3 6 3 2" xfId="416"/>
    <cellStyle name="Normal 3 6 3 2 2" xfId="417"/>
    <cellStyle name="Normal 3 6 3 2 2 2" xfId="747"/>
    <cellStyle name="Normal 3 6 3 2 3" xfId="746"/>
    <cellStyle name="Normal 3 6 3 3" xfId="418"/>
    <cellStyle name="Normal 3 6 3 3 2" xfId="748"/>
    <cellStyle name="Normal 3 6 3 4" xfId="566"/>
    <cellStyle name="Normal 3 6 4" xfId="419"/>
    <cellStyle name="Normal 3 6 4 2" xfId="420"/>
    <cellStyle name="Normal 3 6 4 2 2" xfId="750"/>
    <cellStyle name="Normal 3 6 4 3" xfId="749"/>
    <cellStyle name="Normal 3 6 5" xfId="421"/>
    <cellStyle name="Normal 3 6 5 2" xfId="751"/>
    <cellStyle name="Normal 3 6 6" xfId="508"/>
    <cellStyle name="Normal 3 7" xfId="152"/>
    <cellStyle name="Normal 3 7 2" xfId="219"/>
    <cellStyle name="Normal 3 7 2 2" xfId="253"/>
    <cellStyle name="Normal 3 7 2 2 2" xfId="422"/>
    <cellStyle name="Normal 3 7 2 2 2 2" xfId="423"/>
    <cellStyle name="Normal 3 7 2 2 2 2 2" xfId="753"/>
    <cellStyle name="Normal 3 7 2 2 2 3" xfId="752"/>
    <cellStyle name="Normal 3 7 2 2 3" xfId="424"/>
    <cellStyle name="Normal 3 7 2 2 3 2" xfId="754"/>
    <cellStyle name="Normal 3 7 2 2 4" xfId="584"/>
    <cellStyle name="Normal 3 7 2 3" xfId="425"/>
    <cellStyle name="Normal 3 7 2 3 2" xfId="426"/>
    <cellStyle name="Normal 3 7 2 3 2 2" xfId="756"/>
    <cellStyle name="Normal 3 7 2 3 3" xfId="755"/>
    <cellStyle name="Normal 3 7 2 4" xfId="427"/>
    <cellStyle name="Normal 3 7 2 4 2" xfId="757"/>
    <cellStyle name="Normal 3 7 2 5" xfId="550"/>
    <cellStyle name="Normal 3 7 3" xfId="236"/>
    <cellStyle name="Normal 3 7 3 2" xfId="428"/>
    <cellStyle name="Normal 3 7 3 2 2" xfId="429"/>
    <cellStyle name="Normal 3 7 3 2 2 2" xfId="759"/>
    <cellStyle name="Normal 3 7 3 2 3" xfId="758"/>
    <cellStyle name="Normal 3 7 3 3" xfId="430"/>
    <cellStyle name="Normal 3 7 3 3 2" xfId="760"/>
    <cellStyle name="Normal 3 7 3 4" xfId="567"/>
    <cellStyle name="Normal 3 7 4" xfId="431"/>
    <cellStyle name="Normal 3 7 4 2" xfId="432"/>
    <cellStyle name="Normal 3 7 4 2 2" xfId="762"/>
    <cellStyle name="Normal 3 7 4 3" xfId="761"/>
    <cellStyle name="Normal 3 7 5" xfId="433"/>
    <cellStyle name="Normal 3 7 5 2" xfId="763"/>
    <cellStyle name="Normal 3 7 6" xfId="509"/>
    <cellStyle name="Normal 3 8" xfId="153"/>
    <cellStyle name="Normal 3 8 2" xfId="220"/>
    <cellStyle name="Normal 3 8 2 2" xfId="254"/>
    <cellStyle name="Normal 3 8 2 2 2" xfId="434"/>
    <cellStyle name="Normal 3 8 2 2 2 2" xfId="435"/>
    <cellStyle name="Normal 3 8 2 2 2 2 2" xfId="765"/>
    <cellStyle name="Normal 3 8 2 2 2 3" xfId="764"/>
    <cellStyle name="Normal 3 8 2 2 3" xfId="436"/>
    <cellStyle name="Normal 3 8 2 2 3 2" xfId="766"/>
    <cellStyle name="Normal 3 8 2 2 4" xfId="585"/>
    <cellStyle name="Normal 3 8 2 3" xfId="437"/>
    <cellStyle name="Normal 3 8 2 3 2" xfId="438"/>
    <cellStyle name="Normal 3 8 2 3 2 2" xfId="768"/>
    <cellStyle name="Normal 3 8 2 3 3" xfId="767"/>
    <cellStyle name="Normal 3 8 2 4" xfId="439"/>
    <cellStyle name="Normal 3 8 2 4 2" xfId="769"/>
    <cellStyle name="Normal 3 8 2 5" xfId="551"/>
    <cellStyle name="Normal 3 8 3" xfId="237"/>
    <cellStyle name="Normal 3 8 3 2" xfId="440"/>
    <cellStyle name="Normal 3 8 3 2 2" xfId="441"/>
    <cellStyle name="Normal 3 8 3 2 2 2" xfId="771"/>
    <cellStyle name="Normal 3 8 3 2 3" xfId="770"/>
    <cellStyle name="Normal 3 8 3 3" xfId="442"/>
    <cellStyle name="Normal 3 8 3 3 2" xfId="772"/>
    <cellStyle name="Normal 3 8 3 4" xfId="568"/>
    <cellStyle name="Normal 3 8 4" xfId="443"/>
    <cellStyle name="Normal 3 8 4 2" xfId="444"/>
    <cellStyle name="Normal 3 8 4 2 2" xfId="774"/>
    <cellStyle name="Normal 3 8 4 3" xfId="773"/>
    <cellStyle name="Normal 3 8 5" xfId="445"/>
    <cellStyle name="Normal 3 8 5 2" xfId="775"/>
    <cellStyle name="Normal 3 8 6" xfId="510"/>
    <cellStyle name="Normal 3 9" xfId="154"/>
    <cellStyle name="Normal 3 9 2" xfId="221"/>
    <cellStyle name="Normal 3 9 2 2" xfId="255"/>
    <cellStyle name="Normal 3 9 2 2 2" xfId="446"/>
    <cellStyle name="Normal 3 9 2 2 2 2" xfId="447"/>
    <cellStyle name="Normal 3 9 2 2 2 2 2" xfId="777"/>
    <cellStyle name="Normal 3 9 2 2 2 3" xfId="776"/>
    <cellStyle name="Normal 3 9 2 2 3" xfId="448"/>
    <cellStyle name="Normal 3 9 2 2 3 2" xfId="778"/>
    <cellStyle name="Normal 3 9 2 2 4" xfId="586"/>
    <cellStyle name="Normal 3 9 2 3" xfId="449"/>
    <cellStyle name="Normal 3 9 2 3 2" xfId="450"/>
    <cellStyle name="Normal 3 9 2 3 2 2" xfId="780"/>
    <cellStyle name="Normal 3 9 2 3 3" xfId="779"/>
    <cellStyle name="Normal 3 9 2 4" xfId="451"/>
    <cellStyle name="Normal 3 9 2 4 2" xfId="781"/>
    <cellStyle name="Normal 3 9 2 5" xfId="552"/>
    <cellStyle name="Normal 3 9 3" xfId="238"/>
    <cellStyle name="Normal 3 9 3 2" xfId="452"/>
    <cellStyle name="Normal 3 9 3 2 2" xfId="453"/>
    <cellStyle name="Normal 3 9 3 2 2 2" xfId="783"/>
    <cellStyle name="Normal 3 9 3 2 3" xfId="782"/>
    <cellStyle name="Normal 3 9 3 3" xfId="454"/>
    <cellStyle name="Normal 3 9 3 3 2" xfId="784"/>
    <cellStyle name="Normal 3 9 3 4" xfId="569"/>
    <cellStyle name="Normal 3 9 4" xfId="455"/>
    <cellStyle name="Normal 3 9 4 2" xfId="456"/>
    <cellStyle name="Normal 3 9 4 2 2" xfId="786"/>
    <cellStyle name="Normal 3 9 4 3" xfId="785"/>
    <cellStyle name="Normal 3 9 5" xfId="457"/>
    <cellStyle name="Normal 3 9 5 2" xfId="787"/>
    <cellStyle name="Normal 3 9 6" xfId="511"/>
    <cellStyle name="Normal 4" xfId="155"/>
    <cellStyle name="Normal 4 2" xfId="222"/>
    <cellStyle name="Normal 4 2 2" xfId="256"/>
    <cellStyle name="Normal 4 2 2 2" xfId="458"/>
    <cellStyle name="Normal 4 2 2 2 2" xfId="459"/>
    <cellStyle name="Normal 4 2 2 2 2 2" xfId="789"/>
    <cellStyle name="Normal 4 2 2 2 3" xfId="788"/>
    <cellStyle name="Normal 4 2 2 3" xfId="460"/>
    <cellStyle name="Normal 4 2 2 3 2" xfId="790"/>
    <cellStyle name="Normal 4 2 2 4" xfId="587"/>
    <cellStyle name="Normal 4 2 3" xfId="461"/>
    <cellStyle name="Normal 4 2 3 2" xfId="462"/>
    <cellStyle name="Normal 4 2 3 2 2" xfId="792"/>
    <cellStyle name="Normal 4 2 3 3" xfId="791"/>
    <cellStyle name="Normal 4 2 4" xfId="463"/>
    <cellStyle name="Normal 4 2 4 2" xfId="793"/>
    <cellStyle name="Normal 4 2 5" xfId="553"/>
    <cellStyle name="Normal 4 3" xfId="239"/>
    <cellStyle name="Normal 4 3 2" xfId="464"/>
    <cellStyle name="Normal 4 3 2 2" xfId="465"/>
    <cellStyle name="Normal 4 3 2 2 2" xfId="795"/>
    <cellStyle name="Normal 4 3 2 3" xfId="794"/>
    <cellStyle name="Normal 4 3 3" xfId="466"/>
    <cellStyle name="Normal 4 3 3 2" xfId="796"/>
    <cellStyle name="Normal 4 3 4" xfId="570"/>
    <cellStyle name="Normal 4 4" xfId="467"/>
    <cellStyle name="Normal 4 4 2" xfId="468"/>
    <cellStyle name="Normal 4 4 2 2" xfId="798"/>
    <cellStyle name="Normal 4 4 3" xfId="797"/>
    <cellStyle name="Normal 4 5" xfId="469"/>
    <cellStyle name="Normal 4 5 2" xfId="799"/>
    <cellStyle name="Normal 4 6" xfId="512"/>
    <cellStyle name="Normal 5" xfId="156"/>
    <cellStyle name="Normal 5 2" xfId="958"/>
    <cellStyle name="Normal 6" xfId="470"/>
    <cellStyle name="Normal 6 2" xfId="47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959"/>
    <cellStyle name="Percent 2 2 3" xfId="178"/>
    <cellStyle name="Percent 2 2 3 2" xfId="960"/>
    <cellStyle name="Percent 2 2 4" xfId="179"/>
    <cellStyle name="Percent 2 2 4 2" xfId="961"/>
    <cellStyle name="Percent 2 2 5" xfId="180"/>
    <cellStyle name="Percent 2 2 5 2" xfId="962"/>
    <cellStyle name="Percent 2 2 6" xfId="181"/>
    <cellStyle name="Percent 2 2 6 2" xfId="963"/>
    <cellStyle name="Percent 2 2 7" xfId="182"/>
    <cellStyle name="Percent 2 2 7 2" xfId="964"/>
    <cellStyle name="Percent 2 2 8" xfId="183"/>
    <cellStyle name="Percent 2 2 8 2" xfId="965"/>
    <cellStyle name="Percent 2 2 9" xfId="966"/>
    <cellStyle name="Percent 2 3" xfId="967"/>
    <cellStyle name="Percent 3" xfId="184"/>
    <cellStyle name="Percent 3 2" xfId="185"/>
    <cellStyle name="Percent 3 2 2" xfId="968"/>
    <cellStyle name="Percent 3 3" xfId="186"/>
    <cellStyle name="Percent 3 3 2" xfId="969"/>
    <cellStyle name="Percent 3 4" xfId="187"/>
    <cellStyle name="Percent 3 4 2" xfId="970"/>
    <cellStyle name="Percent 3 5" xfId="188"/>
    <cellStyle name="Percent 3 5 2" xfId="971"/>
    <cellStyle name="Percent 3 6" xfId="189"/>
    <cellStyle name="Percent 3 6 2" xfId="972"/>
    <cellStyle name="Percent 3 7" xfId="190"/>
    <cellStyle name="Percent 3 7 2" xfId="973"/>
    <cellStyle name="Percent 3 8" xfId="191"/>
    <cellStyle name="Percent 3 8 2" xfId="974"/>
    <cellStyle name="Percent 3 9" xfId="975"/>
    <cellStyle name="Percent 4" xfId="192"/>
    <cellStyle name="Percent 4 2" xfId="976"/>
    <cellStyle name="Percent 5" xfId="977"/>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165782256</v>
      </c>
      <c r="E5" s="213">
        <v>158265529.94</v>
      </c>
      <c r="F5" s="213">
        <v>0</v>
      </c>
      <c r="G5" s="213">
        <v>0</v>
      </c>
      <c r="H5" s="213">
        <v>0</v>
      </c>
      <c r="I5" s="212">
        <v>158265529.94</v>
      </c>
      <c r="J5" s="212">
        <v>331969313</v>
      </c>
      <c r="K5" s="213">
        <v>339341495</v>
      </c>
      <c r="L5" s="213">
        <v>0</v>
      </c>
      <c r="M5" s="213">
        <v>0</v>
      </c>
      <c r="N5" s="213">
        <v>0</v>
      </c>
      <c r="O5" s="212">
        <v>89996865</v>
      </c>
      <c r="P5" s="212">
        <v>790649295</v>
      </c>
      <c r="Q5" s="213">
        <v>801607734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20630354</v>
      </c>
      <c r="AU5" s="214">
        <v>892526464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-1429627</v>
      </c>
      <c r="E8" s="268"/>
      <c r="F8" s="269"/>
      <c r="G8" s="269"/>
      <c r="H8" s="269"/>
      <c r="I8" s="272"/>
      <c r="J8" s="216">
        <v>-197085</v>
      </c>
      <c r="K8" s="268"/>
      <c r="L8" s="269"/>
      <c r="M8" s="269"/>
      <c r="N8" s="269"/>
      <c r="O8" s="272"/>
      <c r="P8" s="216">
        <v>-468848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-33218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158252237</v>
      </c>
      <c r="E12" s="213">
        <v>159298734</v>
      </c>
      <c r="F12" s="213">
        <v>0</v>
      </c>
      <c r="G12" s="213">
        <v>0</v>
      </c>
      <c r="H12" s="213">
        <v>0</v>
      </c>
      <c r="I12" s="212">
        <v>159298734</v>
      </c>
      <c r="J12" s="212">
        <v>266563023</v>
      </c>
      <c r="K12" s="213">
        <v>269031266</v>
      </c>
      <c r="L12" s="213">
        <v>0</v>
      </c>
      <c r="M12" s="213">
        <v>0</v>
      </c>
      <c r="N12" s="213">
        <v>0</v>
      </c>
      <c r="O12" s="212">
        <v>74522203.879999995</v>
      </c>
      <c r="P12" s="212">
        <v>694389982</v>
      </c>
      <c r="Q12" s="213">
        <v>691735289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14558242</v>
      </c>
      <c r="AU12" s="214">
        <v>781534653</v>
      </c>
      <c r="AV12" s="291"/>
      <c r="AW12" s="296"/>
    </row>
    <row r="13" spans="1:49" ht="25.5" x14ac:dyDescent="0.2">
      <c r="B13" s="239" t="s">
        <v>230</v>
      </c>
      <c r="C13" s="203" t="s">
        <v>37</v>
      </c>
      <c r="D13" s="216">
        <v>27550886</v>
      </c>
      <c r="E13" s="217">
        <v>25873804</v>
      </c>
      <c r="F13" s="217"/>
      <c r="G13" s="268"/>
      <c r="H13" s="269"/>
      <c r="I13" s="216">
        <v>25873804</v>
      </c>
      <c r="J13" s="216">
        <v>57641528</v>
      </c>
      <c r="K13" s="217">
        <v>56289423</v>
      </c>
      <c r="L13" s="217"/>
      <c r="M13" s="268"/>
      <c r="N13" s="269"/>
      <c r="O13" s="216">
        <v>14771391</v>
      </c>
      <c r="P13" s="216">
        <v>146280946</v>
      </c>
      <c r="Q13" s="217">
        <v>140709610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190767</v>
      </c>
      <c r="AU13" s="220">
        <v>101725366</v>
      </c>
      <c r="AV13" s="290"/>
      <c r="AW13" s="297"/>
    </row>
    <row r="14" spans="1:49" ht="25.5" x14ac:dyDescent="0.2">
      <c r="B14" s="239" t="s">
        <v>231</v>
      </c>
      <c r="C14" s="203" t="s">
        <v>6</v>
      </c>
      <c r="D14" s="216">
        <v>3623596</v>
      </c>
      <c r="E14" s="217">
        <v>2892161</v>
      </c>
      <c r="F14" s="217"/>
      <c r="G14" s="267"/>
      <c r="H14" s="270"/>
      <c r="I14" s="216">
        <v>2892161</v>
      </c>
      <c r="J14" s="216">
        <v>8153581</v>
      </c>
      <c r="K14" s="217">
        <v>8680007</v>
      </c>
      <c r="L14" s="217"/>
      <c r="M14" s="267"/>
      <c r="N14" s="270"/>
      <c r="O14" s="216">
        <v>2043111</v>
      </c>
      <c r="P14" s="216">
        <v>17512361</v>
      </c>
      <c r="Q14" s="217">
        <v>17717369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10897732</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-14687659</v>
      </c>
      <c r="E16" s="268"/>
      <c r="F16" s="269"/>
      <c r="G16" s="270"/>
      <c r="H16" s="270"/>
      <c r="I16" s="272"/>
      <c r="J16" s="216"/>
      <c r="K16" s="268"/>
      <c r="L16" s="269"/>
      <c r="M16" s="270"/>
      <c r="N16" s="270"/>
      <c r="O16" s="272"/>
      <c r="P16" s="216">
        <v>-826878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-31017</v>
      </c>
      <c r="E17" s="267"/>
      <c r="F17" s="270"/>
      <c r="G17" s="270"/>
      <c r="H17" s="270"/>
      <c r="I17" s="271"/>
      <c r="J17" s="216">
        <v>-64151</v>
      </c>
      <c r="K17" s="267"/>
      <c r="L17" s="270"/>
      <c r="M17" s="270"/>
      <c r="N17" s="270"/>
      <c r="O17" s="271"/>
      <c r="P17" s="216">
        <v>-166922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-1166</v>
      </c>
      <c r="AU17" s="220">
        <v>-452332</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146597</v>
      </c>
      <c r="E26" s="217">
        <v>146597</v>
      </c>
      <c r="F26" s="217"/>
      <c r="G26" s="217"/>
      <c r="H26" s="217"/>
      <c r="I26" s="216">
        <v>146597</v>
      </c>
      <c r="J26" s="216">
        <v>283869</v>
      </c>
      <c r="K26" s="217">
        <v>283869</v>
      </c>
      <c r="L26" s="217"/>
      <c r="M26" s="217"/>
      <c r="N26" s="217"/>
      <c r="O26" s="216">
        <v>76644.63</v>
      </c>
      <c r="P26" s="216">
        <v>634321</v>
      </c>
      <c r="Q26" s="217">
        <v>634321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237395</v>
      </c>
      <c r="E27" s="217">
        <v>237395</v>
      </c>
      <c r="F27" s="217"/>
      <c r="G27" s="217"/>
      <c r="H27" s="217"/>
      <c r="I27" s="216">
        <v>237395</v>
      </c>
      <c r="J27" s="216">
        <v>3203453</v>
      </c>
      <c r="K27" s="217">
        <v>3203453</v>
      </c>
      <c r="L27" s="217"/>
      <c r="M27" s="217"/>
      <c r="N27" s="217"/>
      <c r="O27" s="216">
        <v>864932.31</v>
      </c>
      <c r="P27" s="216">
        <v>7629650</v>
      </c>
      <c r="Q27" s="217">
        <v>7629650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7428568</v>
      </c>
      <c r="AV27" s="293"/>
      <c r="AW27" s="297"/>
    </row>
    <row r="28" spans="1:49" s="5" customFormat="1" x14ac:dyDescent="0.2">
      <c r="A28" s="35"/>
      <c r="B28" s="242" t="s">
        <v>244</v>
      </c>
      <c r="C28" s="203"/>
      <c r="D28" s="216">
        <v>5937828</v>
      </c>
      <c r="E28" s="217">
        <v>5937828</v>
      </c>
      <c r="F28" s="217"/>
      <c r="G28" s="217"/>
      <c r="H28" s="217"/>
      <c r="I28" s="216">
        <v>5937828</v>
      </c>
      <c r="J28" s="216">
        <v>6347</v>
      </c>
      <c r="K28" s="217">
        <v>6347</v>
      </c>
      <c r="L28" s="217"/>
      <c r="M28" s="217"/>
      <c r="N28" s="217"/>
      <c r="O28" s="216">
        <v>1713.69</v>
      </c>
      <c r="P28" s="216">
        <v>15117</v>
      </c>
      <c r="Q28" s="217">
        <v>15117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1025103</v>
      </c>
      <c r="E30" s="217">
        <v>1025103</v>
      </c>
      <c r="F30" s="217"/>
      <c r="G30" s="217"/>
      <c r="H30" s="217"/>
      <c r="I30" s="216">
        <v>1025103</v>
      </c>
      <c r="J30" s="216">
        <v>1990462</v>
      </c>
      <c r="K30" s="217">
        <v>1990462</v>
      </c>
      <c r="L30" s="217"/>
      <c r="M30" s="217"/>
      <c r="N30" s="217"/>
      <c r="O30" s="216">
        <v>537424.74</v>
      </c>
      <c r="P30" s="216">
        <v>4740672</v>
      </c>
      <c r="Q30" s="217">
        <v>4740672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114242</v>
      </c>
      <c r="AU30" s="220">
        <v>33509</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1683177</v>
      </c>
      <c r="E34" s="217">
        <v>1683177</v>
      </c>
      <c r="F34" s="217"/>
      <c r="G34" s="217"/>
      <c r="H34" s="217"/>
      <c r="I34" s="216">
        <v>1683177</v>
      </c>
      <c r="J34" s="216">
        <v>2989059</v>
      </c>
      <c r="K34" s="217">
        <v>2989059</v>
      </c>
      <c r="L34" s="217"/>
      <c r="M34" s="217"/>
      <c r="N34" s="217"/>
      <c r="O34" s="216">
        <v>807045.93</v>
      </c>
      <c r="P34" s="216">
        <v>6679218</v>
      </c>
      <c r="Q34" s="217">
        <v>6679218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106608</v>
      </c>
      <c r="K35" s="217">
        <v>106608</v>
      </c>
      <c r="L35" s="217"/>
      <c r="M35" s="217"/>
      <c r="N35" s="217"/>
      <c r="O35" s="216">
        <v>28784.160000000003</v>
      </c>
      <c r="P35" s="216">
        <v>253909</v>
      </c>
      <c r="Q35" s="217">
        <v>253909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382336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705791</v>
      </c>
      <c r="E37" s="225">
        <v>705791</v>
      </c>
      <c r="F37" s="225"/>
      <c r="G37" s="225"/>
      <c r="H37" s="225"/>
      <c r="I37" s="224">
        <v>705791</v>
      </c>
      <c r="J37" s="224">
        <v>1680736</v>
      </c>
      <c r="K37" s="225">
        <v>1680736</v>
      </c>
      <c r="L37" s="225"/>
      <c r="M37" s="225"/>
      <c r="N37" s="225"/>
      <c r="O37" s="224">
        <v>453798.72000000003</v>
      </c>
      <c r="P37" s="224">
        <v>3993001</v>
      </c>
      <c r="Q37" s="225">
        <v>3993001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15985</v>
      </c>
      <c r="AU37" s="226">
        <v>6643676</v>
      </c>
      <c r="AV37" s="226"/>
      <c r="AW37" s="296"/>
    </row>
    <row r="38" spans="1:49" x14ac:dyDescent="0.2">
      <c r="B38" s="239" t="s">
        <v>254</v>
      </c>
      <c r="C38" s="203" t="s">
        <v>16</v>
      </c>
      <c r="D38" s="216">
        <v>320277</v>
      </c>
      <c r="E38" s="217">
        <v>320277</v>
      </c>
      <c r="F38" s="217"/>
      <c r="G38" s="217"/>
      <c r="H38" s="217"/>
      <c r="I38" s="216">
        <v>320277</v>
      </c>
      <c r="J38" s="216">
        <v>770285</v>
      </c>
      <c r="K38" s="217">
        <v>770285</v>
      </c>
      <c r="L38" s="217"/>
      <c r="M38" s="217"/>
      <c r="N38" s="217"/>
      <c r="O38" s="216">
        <v>207976.95</v>
      </c>
      <c r="P38" s="216">
        <v>1744670</v>
      </c>
      <c r="Q38" s="217">
        <v>1744670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3752</v>
      </c>
      <c r="AU38" s="220">
        <v>4508646</v>
      </c>
      <c r="AV38" s="220"/>
      <c r="AW38" s="297"/>
    </row>
    <row r="39" spans="1:49" x14ac:dyDescent="0.2">
      <c r="B39" s="242" t="s">
        <v>255</v>
      </c>
      <c r="C39" s="203" t="s">
        <v>17</v>
      </c>
      <c r="D39" s="216">
        <v>255602</v>
      </c>
      <c r="E39" s="217">
        <v>255602</v>
      </c>
      <c r="F39" s="217"/>
      <c r="G39" s="217"/>
      <c r="H39" s="217"/>
      <c r="I39" s="216">
        <v>255602</v>
      </c>
      <c r="J39" s="216">
        <v>630452</v>
      </c>
      <c r="K39" s="217">
        <v>630452</v>
      </c>
      <c r="L39" s="217"/>
      <c r="M39" s="217"/>
      <c r="N39" s="217"/>
      <c r="O39" s="216">
        <v>170222.04</v>
      </c>
      <c r="P39" s="216">
        <v>1427823</v>
      </c>
      <c r="Q39" s="217">
        <v>1427823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1472</v>
      </c>
      <c r="AU39" s="220">
        <v>1763866</v>
      </c>
      <c r="AV39" s="220"/>
      <c r="AW39" s="297"/>
    </row>
    <row r="40" spans="1:49" x14ac:dyDescent="0.2">
      <c r="B40" s="242" t="s">
        <v>256</v>
      </c>
      <c r="C40" s="203" t="s">
        <v>38</v>
      </c>
      <c r="D40" s="216">
        <v>116915</v>
      </c>
      <c r="E40" s="217">
        <v>116915</v>
      </c>
      <c r="F40" s="217"/>
      <c r="G40" s="217"/>
      <c r="H40" s="217"/>
      <c r="I40" s="216">
        <v>116915</v>
      </c>
      <c r="J40" s="216">
        <v>268285</v>
      </c>
      <c r="K40" s="217">
        <v>268285</v>
      </c>
      <c r="L40" s="217"/>
      <c r="M40" s="217"/>
      <c r="N40" s="217"/>
      <c r="O40" s="216">
        <v>72436.950000000012</v>
      </c>
      <c r="P40" s="216">
        <v>2603168</v>
      </c>
      <c r="Q40" s="217">
        <v>2603168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15946</v>
      </c>
      <c r="AU40" s="220">
        <v>1575913</v>
      </c>
      <c r="AV40" s="220"/>
      <c r="AW40" s="297"/>
    </row>
    <row r="41" spans="1:49" s="5" customFormat="1" ht="25.5" x14ac:dyDescent="0.2">
      <c r="A41" s="35"/>
      <c r="B41" s="242" t="s">
        <v>257</v>
      </c>
      <c r="C41" s="203" t="s">
        <v>129</v>
      </c>
      <c r="D41" s="216">
        <v>139528</v>
      </c>
      <c r="E41" s="217">
        <v>139528</v>
      </c>
      <c r="F41" s="217"/>
      <c r="G41" s="217"/>
      <c r="H41" s="217"/>
      <c r="I41" s="216">
        <v>139528</v>
      </c>
      <c r="J41" s="216">
        <v>318855</v>
      </c>
      <c r="K41" s="217">
        <v>318855</v>
      </c>
      <c r="L41" s="217"/>
      <c r="M41" s="217"/>
      <c r="N41" s="217"/>
      <c r="O41" s="216">
        <v>86090.85</v>
      </c>
      <c r="P41" s="216">
        <v>722372</v>
      </c>
      <c r="Q41" s="217">
        <v>722372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22851</v>
      </c>
      <c r="AU41" s="220">
        <v>619916</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5552829</v>
      </c>
      <c r="E45" s="217">
        <v>5552829</v>
      </c>
      <c r="F45" s="217"/>
      <c r="G45" s="217"/>
      <c r="H45" s="217"/>
      <c r="I45" s="216">
        <v>5552829</v>
      </c>
      <c r="J45" s="216">
        <v>11212635</v>
      </c>
      <c r="K45" s="217">
        <v>11212635</v>
      </c>
      <c r="L45" s="217"/>
      <c r="M45" s="217"/>
      <c r="N45" s="217"/>
      <c r="O45" s="216">
        <v>3027411.45</v>
      </c>
      <c r="P45" s="216">
        <v>19820394</v>
      </c>
      <c r="Q45" s="217">
        <v>19820394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1368932</v>
      </c>
      <c r="AU45" s="220">
        <v>2130560</v>
      </c>
      <c r="AV45" s="220"/>
      <c r="AW45" s="297"/>
    </row>
    <row r="46" spans="1:49" x14ac:dyDescent="0.2">
      <c r="B46" s="245" t="s">
        <v>262</v>
      </c>
      <c r="C46" s="203" t="s">
        <v>20</v>
      </c>
      <c r="D46" s="216">
        <v>538308</v>
      </c>
      <c r="E46" s="217">
        <v>538308</v>
      </c>
      <c r="F46" s="217"/>
      <c r="G46" s="217"/>
      <c r="H46" s="217"/>
      <c r="I46" s="216">
        <v>538308</v>
      </c>
      <c r="J46" s="216">
        <v>2366534</v>
      </c>
      <c r="K46" s="217">
        <v>2366534</v>
      </c>
      <c r="L46" s="217"/>
      <c r="M46" s="217"/>
      <c r="N46" s="217"/>
      <c r="O46" s="216">
        <v>638964.18000000005</v>
      </c>
      <c r="P46" s="216">
        <v>5288152</v>
      </c>
      <c r="Q46" s="217">
        <v>5288152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52085</v>
      </c>
      <c r="AU46" s="220">
        <v>527469</v>
      </c>
      <c r="AV46" s="220"/>
      <c r="AW46" s="297"/>
    </row>
    <row r="47" spans="1:49" x14ac:dyDescent="0.2">
      <c r="B47" s="245" t="s">
        <v>263</v>
      </c>
      <c r="C47" s="203" t="s">
        <v>21</v>
      </c>
      <c r="D47" s="216">
        <v>10659626</v>
      </c>
      <c r="E47" s="217">
        <v>10659626</v>
      </c>
      <c r="F47" s="217"/>
      <c r="G47" s="217"/>
      <c r="H47" s="217"/>
      <c r="I47" s="216">
        <v>10659626</v>
      </c>
      <c r="J47" s="216">
        <v>12411013</v>
      </c>
      <c r="K47" s="217">
        <v>12411013</v>
      </c>
      <c r="L47" s="217"/>
      <c r="M47" s="217"/>
      <c r="N47" s="217"/>
      <c r="O47" s="216">
        <v>3350973.5100000002</v>
      </c>
      <c r="P47" s="216">
        <v>11981560</v>
      </c>
      <c r="Q47" s="217">
        <v>11981560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1923046</v>
      </c>
      <c r="AU47" s="220">
        <v>11397551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5367245</v>
      </c>
      <c r="E51" s="217">
        <v>5367245</v>
      </c>
      <c r="F51" s="217"/>
      <c r="G51" s="217"/>
      <c r="H51" s="217"/>
      <c r="I51" s="216">
        <v>5367245</v>
      </c>
      <c r="J51" s="216">
        <v>10756551</v>
      </c>
      <c r="K51" s="217">
        <v>10756551</v>
      </c>
      <c r="L51" s="217"/>
      <c r="M51" s="217"/>
      <c r="N51" s="217"/>
      <c r="O51" s="216">
        <v>2904268.77</v>
      </c>
      <c r="P51" s="216">
        <v>22519339</v>
      </c>
      <c r="Q51" s="217">
        <v>22519339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610095</v>
      </c>
      <c r="AU51" s="220">
        <v>38633578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28326</v>
      </c>
      <c r="E56" s="229">
        <v>28326</v>
      </c>
      <c r="F56" s="229"/>
      <c r="G56" s="229"/>
      <c r="H56" s="229"/>
      <c r="I56" s="228">
        <v>28326</v>
      </c>
      <c r="J56" s="228">
        <v>34902</v>
      </c>
      <c r="K56" s="229">
        <v>34902</v>
      </c>
      <c r="L56" s="229"/>
      <c r="M56" s="229"/>
      <c r="N56" s="229"/>
      <c r="O56" s="228">
        <v>11633</v>
      </c>
      <c r="P56" s="228">
        <v>73533</v>
      </c>
      <c r="Q56" s="229">
        <v>73533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10650</v>
      </c>
      <c r="AU56" s="230">
        <v>95504</v>
      </c>
      <c r="AV56" s="230"/>
      <c r="AW56" s="288"/>
    </row>
    <row r="57" spans="2:49" x14ac:dyDescent="0.2">
      <c r="B57" s="245" t="s">
        <v>272</v>
      </c>
      <c r="C57" s="203" t="s">
        <v>25</v>
      </c>
      <c r="D57" s="231">
        <v>45873</v>
      </c>
      <c r="E57" s="232">
        <v>45873</v>
      </c>
      <c r="F57" s="232"/>
      <c r="G57" s="232"/>
      <c r="H57" s="232"/>
      <c r="I57" s="231">
        <v>45873</v>
      </c>
      <c r="J57" s="231">
        <v>77667</v>
      </c>
      <c r="K57" s="232">
        <v>77667</v>
      </c>
      <c r="L57" s="232"/>
      <c r="M57" s="232"/>
      <c r="N57" s="232"/>
      <c r="O57" s="231">
        <v>25212</v>
      </c>
      <c r="P57" s="231">
        <v>176394</v>
      </c>
      <c r="Q57" s="232">
        <v>176394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10650</v>
      </c>
      <c r="AU57" s="233">
        <v>101086</v>
      </c>
      <c r="AV57" s="233"/>
      <c r="AW57" s="289"/>
    </row>
    <row r="58" spans="2:49" x14ac:dyDescent="0.2">
      <c r="B58" s="245" t="s">
        <v>273</v>
      </c>
      <c r="C58" s="203" t="s">
        <v>26</v>
      </c>
      <c r="D58" s="309"/>
      <c r="E58" s="310"/>
      <c r="F58" s="310"/>
      <c r="G58" s="310"/>
      <c r="H58" s="310"/>
      <c r="I58" s="309"/>
      <c r="J58" s="231">
        <v>8411</v>
      </c>
      <c r="K58" s="232">
        <v>8411</v>
      </c>
      <c r="L58" s="232"/>
      <c r="M58" s="232"/>
      <c r="N58" s="232"/>
      <c r="O58" s="231">
        <v>1782</v>
      </c>
      <c r="P58" s="231">
        <v>2573</v>
      </c>
      <c r="Q58" s="232">
        <v>2573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227</v>
      </c>
      <c r="AV58" s="233"/>
      <c r="AW58" s="289"/>
    </row>
    <row r="59" spans="2:49" x14ac:dyDescent="0.2">
      <c r="B59" s="245" t="s">
        <v>274</v>
      </c>
      <c r="C59" s="203" t="s">
        <v>27</v>
      </c>
      <c r="D59" s="231">
        <v>497784</v>
      </c>
      <c r="E59" s="232">
        <v>497784</v>
      </c>
      <c r="F59" s="232"/>
      <c r="G59" s="232"/>
      <c r="H59" s="232"/>
      <c r="I59" s="231">
        <v>497784</v>
      </c>
      <c r="J59" s="231">
        <v>926042</v>
      </c>
      <c r="K59" s="232">
        <v>926042</v>
      </c>
      <c r="L59" s="232"/>
      <c r="M59" s="232"/>
      <c r="N59" s="232"/>
      <c r="O59" s="231">
        <v>258663</v>
      </c>
      <c r="P59" s="231">
        <v>2071244</v>
      </c>
      <c r="Q59" s="232">
        <v>2071244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117216</v>
      </c>
      <c r="AU59" s="233">
        <v>1187056</v>
      </c>
      <c r="AV59" s="233"/>
      <c r="AW59" s="289"/>
    </row>
    <row r="60" spans="2:49" x14ac:dyDescent="0.2">
      <c r="B60" s="245" t="s">
        <v>275</v>
      </c>
      <c r="C60" s="203"/>
      <c r="D60" s="234">
        <v>41482</v>
      </c>
      <c r="E60" s="235">
        <v>41482</v>
      </c>
      <c r="F60" s="235">
        <v>0</v>
      </c>
      <c r="G60" s="235">
        <v>0</v>
      </c>
      <c r="H60" s="235">
        <v>0</v>
      </c>
      <c r="I60" s="234">
        <v>41482</v>
      </c>
      <c r="J60" s="234">
        <v>77170.166666666672</v>
      </c>
      <c r="K60" s="235">
        <v>77170.166666666672</v>
      </c>
      <c r="L60" s="235">
        <v>0</v>
      </c>
      <c r="M60" s="235">
        <v>0</v>
      </c>
      <c r="N60" s="235">
        <v>0</v>
      </c>
      <c r="O60" s="234">
        <v>21555.25</v>
      </c>
      <c r="P60" s="234">
        <v>172603.66666666666</v>
      </c>
      <c r="Q60" s="235">
        <v>172603.66666666666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9768</v>
      </c>
      <c r="AU60" s="236">
        <v>98921.333333333328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6830298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1" sqref="I2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184380215</v>
      </c>
      <c r="E5" s="326">
        <v>171533872</v>
      </c>
      <c r="F5" s="326"/>
      <c r="G5" s="328"/>
      <c r="H5" s="328"/>
      <c r="I5" s="325">
        <v>171533872</v>
      </c>
      <c r="J5" s="325">
        <v>340531702</v>
      </c>
      <c r="K5" s="326">
        <v>342076293</v>
      </c>
      <c r="L5" s="326"/>
      <c r="M5" s="326"/>
      <c r="N5" s="326"/>
      <c r="O5" s="325">
        <v>92731663</v>
      </c>
      <c r="P5" s="325">
        <v>790649295</v>
      </c>
      <c r="Q5" s="326">
        <v>801607734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20630354</v>
      </c>
      <c r="AU5" s="327">
        <v>892526464</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13561214</v>
      </c>
      <c r="E15" s="319">
        <v>14180131</v>
      </c>
      <c r="F15" s="319"/>
      <c r="G15" s="319"/>
      <c r="H15" s="319"/>
      <c r="I15" s="318">
        <v>14180131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-32159173</v>
      </c>
      <c r="E16" s="319">
        <v>-27448473.059999999</v>
      </c>
      <c r="F16" s="319"/>
      <c r="G16" s="319"/>
      <c r="H16" s="319"/>
      <c r="I16" s="318">
        <v>-27448473.059999999</v>
      </c>
      <c r="J16" s="318">
        <v>-8562389</v>
      </c>
      <c r="K16" s="319">
        <v>-2734798</v>
      </c>
      <c r="L16" s="319"/>
      <c r="M16" s="319"/>
      <c r="N16" s="319"/>
      <c r="O16" s="318">
        <v>-2734798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1429627</v>
      </c>
      <c r="E18" s="319">
        <v>1429627</v>
      </c>
      <c r="F18" s="319"/>
      <c r="G18" s="319"/>
      <c r="H18" s="319"/>
      <c r="I18" s="318">
        <v>1429627</v>
      </c>
      <c r="J18" s="318">
        <v>197085</v>
      </c>
      <c r="K18" s="319">
        <v>197085</v>
      </c>
      <c r="L18" s="319"/>
      <c r="M18" s="319"/>
      <c r="N18" s="319"/>
      <c r="O18" s="318">
        <v>197085</v>
      </c>
      <c r="P18" s="318">
        <v>468848</v>
      </c>
      <c r="Q18" s="319">
        <v>468848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33218</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96618025</v>
      </c>
      <c r="E20" s="319">
        <v>96618025</v>
      </c>
      <c r="F20" s="319"/>
      <c r="G20" s="319"/>
      <c r="H20" s="319"/>
      <c r="I20" s="318">
        <v>96618025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145117341</v>
      </c>
      <c r="E23" s="362"/>
      <c r="F23" s="362"/>
      <c r="G23" s="362"/>
      <c r="H23" s="362"/>
      <c r="I23" s="364"/>
      <c r="J23" s="318">
        <v>256042185</v>
      </c>
      <c r="K23" s="362"/>
      <c r="L23" s="362"/>
      <c r="M23" s="362"/>
      <c r="N23" s="362"/>
      <c r="O23" s="364"/>
      <c r="P23" s="318">
        <v>671946595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14157099</v>
      </c>
      <c r="AU23" s="321">
        <v>755723396</v>
      </c>
      <c r="AV23" s="368"/>
      <c r="AW23" s="374"/>
    </row>
    <row r="24" spans="2:49" ht="28.5" customHeight="1" x14ac:dyDescent="0.2">
      <c r="B24" s="345" t="s">
        <v>114</v>
      </c>
      <c r="C24" s="331"/>
      <c r="D24" s="365"/>
      <c r="E24" s="319">
        <v>154429742</v>
      </c>
      <c r="F24" s="319"/>
      <c r="G24" s="319"/>
      <c r="H24" s="319"/>
      <c r="I24" s="318">
        <v>154429742</v>
      </c>
      <c r="J24" s="365"/>
      <c r="K24" s="319">
        <v>259157515</v>
      </c>
      <c r="L24" s="319"/>
      <c r="M24" s="319"/>
      <c r="N24" s="319"/>
      <c r="O24" s="318">
        <v>71719073</v>
      </c>
      <c r="P24" s="365"/>
      <c r="Q24" s="319">
        <v>675413735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13026524</v>
      </c>
      <c r="E26" s="362"/>
      <c r="F26" s="362"/>
      <c r="G26" s="362"/>
      <c r="H26" s="362"/>
      <c r="I26" s="364"/>
      <c r="J26" s="318">
        <v>26942289</v>
      </c>
      <c r="K26" s="362"/>
      <c r="L26" s="362"/>
      <c r="M26" s="362"/>
      <c r="N26" s="362"/>
      <c r="O26" s="364"/>
      <c r="P26" s="318">
        <v>70104352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2912240</v>
      </c>
      <c r="AU26" s="321">
        <v>83435398</v>
      </c>
      <c r="AV26" s="368"/>
      <c r="AW26" s="374"/>
    </row>
    <row r="27" spans="2:49" s="5" customFormat="1" ht="25.5" x14ac:dyDescent="0.2">
      <c r="B27" s="345" t="s">
        <v>85</v>
      </c>
      <c r="C27" s="331"/>
      <c r="D27" s="365"/>
      <c r="E27" s="319">
        <v>2361080</v>
      </c>
      <c r="F27" s="319"/>
      <c r="G27" s="319"/>
      <c r="H27" s="319"/>
      <c r="I27" s="318">
        <v>2361080</v>
      </c>
      <c r="J27" s="365"/>
      <c r="K27" s="319">
        <v>5308218</v>
      </c>
      <c r="L27" s="319"/>
      <c r="M27" s="319"/>
      <c r="N27" s="319"/>
      <c r="O27" s="318">
        <v>1541520</v>
      </c>
      <c r="P27" s="365"/>
      <c r="Q27" s="319">
        <v>6846260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2291899</v>
      </c>
      <c r="E28" s="363"/>
      <c r="F28" s="363"/>
      <c r="G28" s="363"/>
      <c r="H28" s="363"/>
      <c r="I28" s="365"/>
      <c r="J28" s="318">
        <v>22758547</v>
      </c>
      <c r="K28" s="363"/>
      <c r="L28" s="363"/>
      <c r="M28" s="363"/>
      <c r="N28" s="363"/>
      <c r="O28" s="365"/>
      <c r="P28" s="318">
        <v>64556937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2511097</v>
      </c>
      <c r="AU28" s="321">
        <v>65543322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403615</v>
      </c>
      <c r="E45" s="319">
        <v>3522448</v>
      </c>
      <c r="F45" s="319"/>
      <c r="G45" s="319"/>
      <c r="H45" s="319"/>
      <c r="I45" s="318">
        <v>3522448</v>
      </c>
      <c r="J45" s="318">
        <v>4929145</v>
      </c>
      <c r="K45" s="319">
        <v>6663862</v>
      </c>
      <c r="L45" s="319"/>
      <c r="M45" s="319"/>
      <c r="N45" s="319"/>
      <c r="O45" s="318">
        <v>1849143</v>
      </c>
      <c r="P45" s="318">
        <v>14038875</v>
      </c>
      <c r="Q45" s="319">
        <v>14935186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8316191</v>
      </c>
      <c r="AV45" s="368"/>
      <c r="AW45" s="374"/>
    </row>
    <row r="46" spans="2:49" x14ac:dyDescent="0.2">
      <c r="B46" s="343" t="s">
        <v>116</v>
      </c>
      <c r="C46" s="331" t="s">
        <v>31</v>
      </c>
      <c r="D46" s="318">
        <v>3357382</v>
      </c>
      <c r="E46" s="319"/>
      <c r="F46" s="319"/>
      <c r="G46" s="319"/>
      <c r="H46" s="319"/>
      <c r="I46" s="318"/>
      <c r="J46" s="318">
        <v>6943951</v>
      </c>
      <c r="K46" s="319"/>
      <c r="L46" s="319"/>
      <c r="M46" s="319"/>
      <c r="N46" s="319"/>
      <c r="O46" s="318"/>
      <c r="P46" s="318">
        <v>18068293</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8487102</v>
      </c>
      <c r="AV46" s="368"/>
      <c r="AW46" s="374"/>
    </row>
    <row r="47" spans="2:49" x14ac:dyDescent="0.2">
      <c r="B47" s="343" t="s">
        <v>117</v>
      </c>
      <c r="C47" s="331" t="s">
        <v>32</v>
      </c>
      <c r="D47" s="318">
        <v>520796</v>
      </c>
      <c r="E47" s="363"/>
      <c r="F47" s="363"/>
      <c r="G47" s="363"/>
      <c r="H47" s="363"/>
      <c r="I47" s="365"/>
      <c r="J47" s="318">
        <v>5171505</v>
      </c>
      <c r="K47" s="363"/>
      <c r="L47" s="363"/>
      <c r="M47" s="363"/>
      <c r="N47" s="363"/>
      <c r="O47" s="365"/>
      <c r="P47" s="318">
        <v>14669501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7598972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1014536</v>
      </c>
      <c r="E49" s="319">
        <v>1014536</v>
      </c>
      <c r="F49" s="319"/>
      <c r="G49" s="319"/>
      <c r="H49" s="319"/>
      <c r="I49" s="318">
        <v>1014536</v>
      </c>
      <c r="J49" s="318">
        <v>2098329</v>
      </c>
      <c r="K49" s="319">
        <v>2098329</v>
      </c>
      <c r="L49" s="319"/>
      <c r="M49" s="319"/>
      <c r="N49" s="319"/>
      <c r="O49" s="318">
        <v>587532.12000000011</v>
      </c>
      <c r="P49" s="318">
        <v>5459892</v>
      </c>
      <c r="Q49" s="319">
        <v>5459892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6190281</v>
      </c>
      <c r="AV49" s="368"/>
      <c r="AW49" s="374"/>
    </row>
    <row r="50" spans="2:49" x14ac:dyDescent="0.2">
      <c r="B50" s="343" t="s">
        <v>119</v>
      </c>
      <c r="C50" s="331" t="s">
        <v>34</v>
      </c>
      <c r="D50" s="318">
        <v>174606</v>
      </c>
      <c r="E50" s="363"/>
      <c r="F50" s="363"/>
      <c r="G50" s="363"/>
      <c r="H50" s="363"/>
      <c r="I50" s="365"/>
      <c r="J50" s="318">
        <v>1733834</v>
      </c>
      <c r="K50" s="363"/>
      <c r="L50" s="363"/>
      <c r="M50" s="363"/>
      <c r="N50" s="363"/>
      <c r="O50" s="365"/>
      <c r="P50" s="318">
        <v>4918197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4905141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158252237</v>
      </c>
      <c r="E54" s="323">
        <v>159298734</v>
      </c>
      <c r="F54" s="323">
        <v>0</v>
      </c>
      <c r="G54" s="323">
        <v>0</v>
      </c>
      <c r="H54" s="323">
        <v>0</v>
      </c>
      <c r="I54" s="322">
        <v>159298734</v>
      </c>
      <c r="J54" s="322">
        <v>266563023</v>
      </c>
      <c r="K54" s="323">
        <v>269031266</v>
      </c>
      <c r="L54" s="323">
        <v>0</v>
      </c>
      <c r="M54" s="323">
        <v>0</v>
      </c>
      <c r="N54" s="323">
        <v>0</v>
      </c>
      <c r="O54" s="322">
        <v>74522203.879999995</v>
      </c>
      <c r="P54" s="322">
        <v>694389982</v>
      </c>
      <c r="Q54" s="323">
        <v>691735289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14558242</v>
      </c>
      <c r="AU54" s="324">
        <v>781534653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133956</v>
      </c>
      <c r="E57" s="319">
        <v>133956</v>
      </c>
      <c r="F57" s="319"/>
      <c r="G57" s="319"/>
      <c r="H57" s="319"/>
      <c r="I57" s="318">
        <v>133956</v>
      </c>
      <c r="J57" s="318">
        <v>277056</v>
      </c>
      <c r="K57" s="319">
        <v>277056</v>
      </c>
      <c r="L57" s="319"/>
      <c r="M57" s="319"/>
      <c r="N57" s="319"/>
      <c r="O57" s="318">
        <v>77575.680000000008</v>
      </c>
      <c r="P57" s="318">
        <v>720906</v>
      </c>
      <c r="Q57" s="319">
        <v>720906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9135</v>
      </c>
      <c r="AU57" s="321">
        <v>1788809</v>
      </c>
      <c r="AV57" s="321"/>
      <c r="AW57" s="374"/>
    </row>
    <row r="58" spans="2:49" s="5" customFormat="1" x14ac:dyDescent="0.2">
      <c r="B58" s="351" t="s">
        <v>494</v>
      </c>
      <c r="C58" s="352"/>
      <c r="D58" s="353">
        <v>7186604</v>
      </c>
      <c r="E58" s="354">
        <v>17421583.68</v>
      </c>
      <c r="F58" s="354"/>
      <c r="G58" s="354"/>
      <c r="H58" s="354"/>
      <c r="I58" s="353">
        <v>17565603.559999999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6401466</v>
      </c>
      <c r="D5" s="403">
        <v>33201118</v>
      </c>
      <c r="E5" s="454"/>
      <c r="F5" s="454"/>
      <c r="G5" s="448"/>
      <c r="H5" s="402">
        <v>268439002</v>
      </c>
      <c r="I5" s="403">
        <v>246553951</v>
      </c>
      <c r="J5" s="454"/>
      <c r="K5" s="454"/>
      <c r="L5" s="448"/>
      <c r="M5" s="402">
        <v>740793856</v>
      </c>
      <c r="N5" s="403">
        <v>702730608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6405447</v>
      </c>
      <c r="D6" s="398">
        <v>33293554</v>
      </c>
      <c r="E6" s="400">
        <v>159298734</v>
      </c>
      <c r="F6" s="400">
        <v>198997735</v>
      </c>
      <c r="G6" s="401">
        <v>159298734</v>
      </c>
      <c r="H6" s="397">
        <v>266205828</v>
      </c>
      <c r="I6" s="398">
        <v>244705184</v>
      </c>
      <c r="J6" s="400">
        <v>269031266</v>
      </c>
      <c r="K6" s="400">
        <v>779942278</v>
      </c>
      <c r="L6" s="401">
        <v>74522203.879999995</v>
      </c>
      <c r="M6" s="397">
        <v>738631078</v>
      </c>
      <c r="N6" s="398">
        <v>705281160</v>
      </c>
      <c r="O6" s="400">
        <v>691735289</v>
      </c>
      <c r="P6" s="400">
        <v>2135647527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17805</v>
      </c>
      <c r="D7" s="398">
        <v>236403</v>
      </c>
      <c r="E7" s="400">
        <v>1538113</v>
      </c>
      <c r="F7" s="400">
        <v>1792321</v>
      </c>
      <c r="G7" s="401">
        <v>1538113</v>
      </c>
      <c r="H7" s="397">
        <v>2900908</v>
      </c>
      <c r="I7" s="398">
        <v>3589172</v>
      </c>
      <c r="J7" s="400">
        <v>3668613</v>
      </c>
      <c r="K7" s="400">
        <v>10158693</v>
      </c>
      <c r="L7" s="401">
        <v>990525.51000000013</v>
      </c>
      <c r="M7" s="397">
        <v>8619124</v>
      </c>
      <c r="N7" s="398">
        <v>8546303</v>
      </c>
      <c r="O7" s="400">
        <v>10491034</v>
      </c>
      <c r="P7" s="400">
        <v>27656461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2411014.88</v>
      </c>
      <c r="E8" s="400">
        <v>17421583.68</v>
      </c>
      <c r="F8" s="400">
        <v>19832598.559999999</v>
      </c>
      <c r="G8" s="401">
        <v>17565603.559999999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4982859</v>
      </c>
      <c r="E9" s="400">
        <v>14180131</v>
      </c>
      <c r="F9" s="400">
        <v>19162990</v>
      </c>
      <c r="G9" s="401">
        <v>14180131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1063052</v>
      </c>
      <c r="E10" s="400">
        <v>-27448473.059999999</v>
      </c>
      <c r="F10" s="400">
        <v>-26385421.059999999</v>
      </c>
      <c r="G10" s="401">
        <v>-27448473.059999999</v>
      </c>
      <c r="H10" s="443"/>
      <c r="I10" s="398">
        <v>-1527411</v>
      </c>
      <c r="J10" s="400">
        <v>-2734798</v>
      </c>
      <c r="K10" s="400">
        <v>-4262209</v>
      </c>
      <c r="L10" s="401">
        <v>-2734798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57053.29</v>
      </c>
      <c r="E11" s="400">
        <v>0</v>
      </c>
      <c r="F11" s="400">
        <v>57053.29</v>
      </c>
      <c r="G11" s="450"/>
      <c r="H11" s="443"/>
      <c r="I11" s="398">
        <v>1563.53</v>
      </c>
      <c r="J11" s="400">
        <v>0</v>
      </c>
      <c r="K11" s="400">
        <v>1563.53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6423252</v>
      </c>
      <c r="D12" s="400">
        <v>25032744.14969828</v>
      </c>
      <c r="E12" s="400">
        <v>156683605.38</v>
      </c>
      <c r="F12" s="400">
        <v>188139601.52969828</v>
      </c>
      <c r="G12" s="447"/>
      <c r="H12" s="399">
        <v>269106736</v>
      </c>
      <c r="I12" s="400">
        <v>249944360.5797742</v>
      </c>
      <c r="J12" s="400">
        <v>275434677</v>
      </c>
      <c r="K12" s="400">
        <v>794485773.57977414</v>
      </c>
      <c r="L12" s="447"/>
      <c r="M12" s="399">
        <v>747250202</v>
      </c>
      <c r="N12" s="400">
        <v>713827463</v>
      </c>
      <c r="O12" s="400">
        <v>702226323</v>
      </c>
      <c r="P12" s="400">
        <v>2163303988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5830139</v>
      </c>
      <c r="D15" s="403">
        <v>28906595</v>
      </c>
      <c r="E15" s="395">
        <v>171533872</v>
      </c>
      <c r="F15" s="395">
        <v>206270606</v>
      </c>
      <c r="G15" s="396">
        <v>171533872</v>
      </c>
      <c r="H15" s="402">
        <v>327921415</v>
      </c>
      <c r="I15" s="403">
        <v>327999718</v>
      </c>
      <c r="J15" s="395">
        <v>342076293</v>
      </c>
      <c r="K15" s="395">
        <v>997997426</v>
      </c>
      <c r="L15" s="396">
        <v>92731663</v>
      </c>
      <c r="M15" s="402">
        <v>842044319</v>
      </c>
      <c r="N15" s="403">
        <v>823810035</v>
      </c>
      <c r="O15" s="395">
        <v>801607734</v>
      </c>
      <c r="P15" s="395">
        <v>2467462088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54746</v>
      </c>
      <c r="D16" s="398">
        <v>1079073</v>
      </c>
      <c r="E16" s="400">
        <v>9030100</v>
      </c>
      <c r="F16" s="400">
        <v>10163919</v>
      </c>
      <c r="G16" s="401">
        <v>9030100</v>
      </c>
      <c r="H16" s="397">
        <v>3111628</v>
      </c>
      <c r="I16" s="398">
        <v>10169296</v>
      </c>
      <c r="J16" s="400">
        <v>8579798</v>
      </c>
      <c r="K16" s="400">
        <v>21860722</v>
      </c>
      <c r="L16" s="401">
        <v>2316545.4600000004</v>
      </c>
      <c r="M16" s="397">
        <v>7963711</v>
      </c>
      <c r="N16" s="398">
        <v>24416799</v>
      </c>
      <c r="O16" s="400">
        <v>19952887</v>
      </c>
      <c r="P16" s="400">
        <v>52333397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5775393</v>
      </c>
      <c r="D17" s="400">
        <v>27827522</v>
      </c>
      <c r="E17" s="400">
        <v>162503772</v>
      </c>
      <c r="F17" s="400">
        <v>196106687</v>
      </c>
      <c r="G17" s="450"/>
      <c r="H17" s="399">
        <v>324809787</v>
      </c>
      <c r="I17" s="400">
        <v>317830422</v>
      </c>
      <c r="J17" s="400">
        <v>333496495</v>
      </c>
      <c r="K17" s="400">
        <v>976136704</v>
      </c>
      <c r="L17" s="450"/>
      <c r="M17" s="399">
        <v>834080608</v>
      </c>
      <c r="N17" s="400">
        <v>799393236</v>
      </c>
      <c r="O17" s="400">
        <v>781654847</v>
      </c>
      <c r="P17" s="400">
        <v>2415128691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156640630.5</v>
      </c>
      <c r="H19" s="455"/>
      <c r="I19" s="454"/>
      <c r="J19" s="454"/>
      <c r="K19" s="454"/>
      <c r="L19" s="396">
        <v>78087188.390000001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22118008</v>
      </c>
      <c r="H20" s="443"/>
      <c r="I20" s="441"/>
      <c r="J20" s="441"/>
      <c r="K20" s="441"/>
      <c r="L20" s="401">
        <v>9921617.9100000001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8125188.6000000006</v>
      </c>
      <c r="H21" s="443"/>
      <c r="I21" s="441"/>
      <c r="J21" s="441"/>
      <c r="K21" s="441"/>
      <c r="L21" s="401">
        <v>4520755.8770000003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-16254866.5</v>
      </c>
      <c r="H22" s="443"/>
      <c r="I22" s="441"/>
      <c r="J22" s="441"/>
      <c r="K22" s="441"/>
      <c r="L22" s="401">
        <v>2406311.2399999984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8125188.6000000006</v>
      </c>
      <c r="H23" s="443"/>
      <c r="I23" s="441"/>
      <c r="J23" s="441"/>
      <c r="K23" s="441"/>
      <c r="L23" s="401">
        <v>4520755.8770000003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4875113.16</v>
      </c>
      <c r="H24" s="443"/>
      <c r="I24" s="441"/>
      <c r="J24" s="441"/>
      <c r="K24" s="441"/>
      <c r="L24" s="401">
        <v>2712453.5262000002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39273296.600000001</v>
      </c>
      <c r="H25" s="443"/>
      <c r="I25" s="441"/>
      <c r="J25" s="441"/>
      <c r="K25" s="441"/>
      <c r="L25" s="401">
        <v>16758919.247000001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39273296.600000001</v>
      </c>
      <c r="H26" s="443"/>
      <c r="I26" s="441"/>
      <c r="J26" s="441"/>
      <c r="K26" s="441"/>
      <c r="L26" s="401">
        <v>16758919.247000001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44780929.840000004</v>
      </c>
      <c r="H27" s="443"/>
      <c r="I27" s="441"/>
      <c r="J27" s="441"/>
      <c r="K27" s="441"/>
      <c r="L27" s="401">
        <v>22207871.318800002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132260575.40000001</v>
      </c>
      <c r="H28" s="443"/>
      <c r="I28" s="441"/>
      <c r="J28" s="441"/>
      <c r="K28" s="441"/>
      <c r="L28" s="401">
        <v>75972743.752999991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36023221.159999996</v>
      </c>
      <c r="H29" s="443"/>
      <c r="I29" s="441"/>
      <c r="J29" s="441"/>
      <c r="K29" s="441"/>
      <c r="L29" s="401">
        <v>14950616.896200001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4875113.16</v>
      </c>
      <c r="H30" s="443"/>
      <c r="I30" s="441"/>
      <c r="J30" s="441"/>
      <c r="K30" s="441"/>
      <c r="L30" s="471">
        <v>2712453.5262000002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36023221.159999996</v>
      </c>
      <c r="H31" s="443"/>
      <c r="I31" s="441"/>
      <c r="J31" s="441"/>
      <c r="K31" s="441"/>
      <c r="L31" s="401">
        <v>14950616.896200001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41530854.400000006</v>
      </c>
      <c r="H32" s="443"/>
      <c r="I32" s="441"/>
      <c r="J32" s="441"/>
      <c r="K32" s="441"/>
      <c r="L32" s="401">
        <v>20399568.968000002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135510650.84</v>
      </c>
      <c r="H33" s="443"/>
      <c r="I33" s="441"/>
      <c r="J33" s="441"/>
      <c r="K33" s="441"/>
      <c r="L33" s="401">
        <v>77781046.103799999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1.1559285526932386</v>
      </c>
      <c r="H34" s="462"/>
      <c r="I34" s="463"/>
      <c r="J34" s="463"/>
      <c r="K34" s="463"/>
      <c r="L34" s="469">
        <v>1.003935949714426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11619068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11619068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1064</v>
      </c>
      <c r="D38" s="405">
        <v>5822</v>
      </c>
      <c r="E38" s="432">
        <v>41482</v>
      </c>
      <c r="F38" s="432">
        <v>48368</v>
      </c>
      <c r="G38" s="448"/>
      <c r="H38" s="404">
        <v>83507</v>
      </c>
      <c r="I38" s="405">
        <v>77631</v>
      </c>
      <c r="J38" s="432">
        <v>77170.166666666672</v>
      </c>
      <c r="K38" s="432">
        <v>238308.16666666669</v>
      </c>
      <c r="L38" s="448"/>
      <c r="M38" s="404">
        <v>193008</v>
      </c>
      <c r="N38" s="405">
        <v>183251</v>
      </c>
      <c r="O38" s="432">
        <v>172603.66666666666</v>
      </c>
      <c r="P38" s="432">
        <v>548862.66666666663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1.226112E-2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2450</v>
      </c>
      <c r="G40" s="447"/>
      <c r="H40" s="443"/>
      <c r="I40" s="441"/>
      <c r="J40" s="441"/>
      <c r="K40" s="398">
        <v>1581</v>
      </c>
      <c r="L40" s="447"/>
      <c r="M40" s="443"/>
      <c r="N40" s="441"/>
      <c r="O40" s="441"/>
      <c r="P40" s="398">
        <v>1169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1.226112E-2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1.1121757428455519</v>
      </c>
      <c r="D45" s="436">
        <v>0.89956785047904297</v>
      </c>
      <c r="E45" s="436">
        <v>0.96418442139299998</v>
      </c>
      <c r="F45" s="436">
        <v>0.95937371849894282</v>
      </c>
      <c r="G45" s="447"/>
      <c r="H45" s="438">
        <v>0.82850562627905056</v>
      </c>
      <c r="I45" s="436">
        <v>0.78640791843322722</v>
      </c>
      <c r="J45" s="436">
        <v>0.82589976545330712</v>
      </c>
      <c r="K45" s="436">
        <v>0.81390830846144901</v>
      </c>
      <c r="L45" s="447"/>
      <c r="M45" s="438">
        <v>0.89589686516246159</v>
      </c>
      <c r="N45" s="436">
        <v>0.89296159994028268</v>
      </c>
      <c r="O45" s="436">
        <v>0.89838414703772695</v>
      </c>
      <c r="P45" s="436">
        <v>0.89573031700611772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544</v>
      </c>
      <c r="R46" s="436" t="s">
        <v>544</v>
      </c>
      <c r="S46" s="436" t="s">
        <v>544</v>
      </c>
      <c r="T46" s="436" t="s">
        <v>544</v>
      </c>
      <c r="U46" s="438" t="s">
        <v>544</v>
      </c>
      <c r="V46" s="436" t="s">
        <v>544</v>
      </c>
      <c r="W46" s="436" t="s">
        <v>544</v>
      </c>
      <c r="X46" s="436" t="s">
        <v>544</v>
      </c>
      <c r="Y46" s="438" t="s">
        <v>544</v>
      </c>
      <c r="Z46" s="436" t="s">
        <v>544</v>
      </c>
      <c r="AA46" s="436" t="s">
        <v>544</v>
      </c>
      <c r="AB46" s="436" t="s">
        <v>544</v>
      </c>
      <c r="AC46" s="443"/>
      <c r="AD46" s="441"/>
      <c r="AE46" s="441"/>
      <c r="AF46" s="441"/>
      <c r="AG46" s="443"/>
      <c r="AH46" s="441"/>
      <c r="AI46" s="441"/>
      <c r="AJ46" s="441"/>
      <c r="AK46" s="438" t="s">
        <v>544</v>
      </c>
      <c r="AL46" s="436" t="s">
        <v>544</v>
      </c>
      <c r="AM46" s="436" t="s">
        <v>544</v>
      </c>
      <c r="AN46" s="437" t="s">
        <v>544</v>
      </c>
    </row>
    <row r="47" spans="1:40" s="65" customFormat="1" x14ac:dyDescent="0.2">
      <c r="A47" s="107"/>
      <c r="B47" s="421" t="s">
        <v>328</v>
      </c>
      <c r="C47" s="443"/>
      <c r="D47" s="441"/>
      <c r="E47" s="441"/>
      <c r="F47" s="436">
        <v>1.226112E-2</v>
      </c>
      <c r="G47" s="447"/>
      <c r="H47" s="443"/>
      <c r="I47" s="441"/>
      <c r="J47" s="441"/>
      <c r="K47" s="436">
        <v>0</v>
      </c>
      <c r="L47" s="447"/>
      <c r="M47" s="443"/>
      <c r="N47" s="441"/>
      <c r="O47" s="441"/>
      <c r="P47" s="436">
        <v>0</v>
      </c>
      <c r="Q47" s="444"/>
      <c r="R47" s="442"/>
      <c r="S47" s="442"/>
      <c r="T47" s="436" t="s">
        <v>544</v>
      </c>
      <c r="U47" s="444"/>
      <c r="V47" s="442"/>
      <c r="W47" s="442"/>
      <c r="X47" s="436" t="s">
        <v>544</v>
      </c>
      <c r="Y47" s="444"/>
      <c r="Z47" s="442"/>
      <c r="AA47" s="442"/>
      <c r="AB47" s="436" t="s">
        <v>544</v>
      </c>
      <c r="AC47" s="443"/>
      <c r="AD47" s="441"/>
      <c r="AE47" s="441"/>
      <c r="AF47" s="441"/>
      <c r="AG47" s="443"/>
      <c r="AH47" s="441"/>
      <c r="AI47" s="441"/>
      <c r="AJ47" s="441"/>
      <c r="AK47" s="443"/>
      <c r="AL47" s="442"/>
      <c r="AM47" s="442"/>
      <c r="AN47" s="437" t="s">
        <v>544</v>
      </c>
    </row>
    <row r="48" spans="1:40" s="9" customFormat="1" x14ac:dyDescent="0.2">
      <c r="A48" s="108"/>
      <c r="B48" s="423" t="s">
        <v>327</v>
      </c>
      <c r="C48" s="443"/>
      <c r="D48" s="441"/>
      <c r="E48" s="441"/>
      <c r="F48" s="436">
        <v>0.97199999999999998</v>
      </c>
      <c r="G48" s="447"/>
      <c r="H48" s="443"/>
      <c r="I48" s="441"/>
      <c r="J48" s="441"/>
      <c r="K48" s="436">
        <v>0.81399999999999995</v>
      </c>
      <c r="L48" s="447"/>
      <c r="M48" s="443"/>
      <c r="N48" s="441"/>
      <c r="O48" s="441"/>
      <c r="P48" s="436">
        <v>0.89600000000000002</v>
      </c>
      <c r="Q48" s="443"/>
      <c r="R48" s="441"/>
      <c r="S48" s="441"/>
      <c r="T48" s="436" t="s">
        <v>544</v>
      </c>
      <c r="U48" s="443"/>
      <c r="V48" s="441"/>
      <c r="W48" s="441"/>
      <c r="X48" s="436" t="s">
        <v>544</v>
      </c>
      <c r="Y48" s="443"/>
      <c r="Z48" s="441"/>
      <c r="AA48" s="441"/>
      <c r="AB48" s="436" t="s">
        <v>544</v>
      </c>
      <c r="AC48" s="443"/>
      <c r="AD48" s="441"/>
      <c r="AE48" s="441"/>
      <c r="AF48" s="441"/>
      <c r="AG48" s="443"/>
      <c r="AH48" s="441"/>
      <c r="AI48" s="441"/>
      <c r="AJ48" s="441"/>
      <c r="AK48" s="443"/>
      <c r="AL48" s="441"/>
      <c r="AM48" s="441"/>
      <c r="AN48" s="437" t="s">
        <v>544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544</v>
      </c>
      <c r="R50" s="407" t="s">
        <v>544</v>
      </c>
      <c r="S50" s="407" t="s">
        <v>544</v>
      </c>
      <c r="T50" s="407" t="s">
        <v>544</v>
      </c>
      <c r="U50" s="406" t="s">
        <v>544</v>
      </c>
      <c r="V50" s="407" t="s">
        <v>544</v>
      </c>
      <c r="W50" s="407" t="s">
        <v>544</v>
      </c>
      <c r="X50" s="407" t="s">
        <v>544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0.97199999999999998</v>
      </c>
      <c r="G51" s="447"/>
      <c r="H51" s="444"/>
      <c r="I51" s="442"/>
      <c r="J51" s="442"/>
      <c r="K51" s="436">
        <v>0.81399999999999995</v>
      </c>
      <c r="L51" s="447"/>
      <c r="M51" s="444"/>
      <c r="N51" s="442"/>
      <c r="O51" s="442"/>
      <c r="P51" s="436">
        <v>0.89600000000000002</v>
      </c>
      <c r="Q51" s="444"/>
      <c r="R51" s="442"/>
      <c r="S51" s="442"/>
      <c r="T51" s="436" t="s">
        <v>544</v>
      </c>
      <c r="U51" s="444"/>
      <c r="V51" s="442"/>
      <c r="W51" s="442"/>
      <c r="X51" s="436" t="s">
        <v>544</v>
      </c>
      <c r="Y51" s="444"/>
      <c r="Z51" s="442"/>
      <c r="AA51" s="442"/>
      <c r="AB51" s="436" t="s">
        <v>544</v>
      </c>
      <c r="AC51" s="443"/>
      <c r="AD51" s="441"/>
      <c r="AE51" s="441"/>
      <c r="AF51" s="441"/>
      <c r="AG51" s="443"/>
      <c r="AH51" s="441"/>
      <c r="AI51" s="441"/>
      <c r="AJ51" s="441"/>
      <c r="AK51" s="443"/>
      <c r="AL51" s="442"/>
      <c r="AM51" s="442"/>
      <c r="AN51" s="437" t="s">
        <v>544</v>
      </c>
    </row>
    <row r="52" spans="1:40" s="65" customFormat="1" ht="26.25" customHeight="1" x14ac:dyDescent="0.2">
      <c r="A52" s="107"/>
      <c r="B52" s="419" t="s">
        <v>332</v>
      </c>
      <c r="C52" s="443"/>
      <c r="D52" s="441"/>
      <c r="E52" s="441"/>
      <c r="F52" s="400">
        <v>162503772</v>
      </c>
      <c r="G52" s="447"/>
      <c r="H52" s="443"/>
      <c r="I52" s="441"/>
      <c r="J52" s="441"/>
      <c r="K52" s="400">
        <v>333496495</v>
      </c>
      <c r="L52" s="447"/>
      <c r="M52" s="443"/>
      <c r="N52" s="441"/>
      <c r="O52" s="441"/>
      <c r="P52" s="400">
        <v>781654847</v>
      </c>
      <c r="Q52" s="443"/>
      <c r="R52" s="441"/>
      <c r="S52" s="441"/>
      <c r="T52" s="400" t="s">
        <v>544</v>
      </c>
      <c r="U52" s="443"/>
      <c r="V52" s="441"/>
      <c r="W52" s="441"/>
      <c r="X52" s="400" t="s">
        <v>544</v>
      </c>
      <c r="Y52" s="443"/>
      <c r="Z52" s="441"/>
      <c r="AA52" s="441"/>
      <c r="AB52" s="400" t="s">
        <v>544</v>
      </c>
      <c r="AC52" s="443"/>
      <c r="AD52" s="441"/>
      <c r="AE52" s="441"/>
      <c r="AF52" s="441"/>
      <c r="AG52" s="443"/>
      <c r="AH52" s="441"/>
      <c r="AI52" s="441"/>
      <c r="AJ52" s="441"/>
      <c r="AK52" s="443"/>
      <c r="AL52" s="441"/>
      <c r="AM52" s="441"/>
      <c r="AN52" s="430" t="s">
        <v>544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101045</v>
      </c>
      <c r="H58" s="452"/>
      <c r="I58" s="453"/>
      <c r="J58" s="453"/>
      <c r="K58" s="453"/>
      <c r="L58" s="400">
        <v>-160339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30449689</v>
      </c>
      <c r="H59" s="443"/>
      <c r="I59" s="441"/>
      <c r="J59" s="472"/>
      <c r="K59" s="441"/>
      <c r="L59" s="398">
        <v>21345461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30550734</v>
      </c>
      <c r="H60" s="443"/>
      <c r="I60" s="441"/>
      <c r="J60" s="472"/>
      <c r="K60" s="441"/>
      <c r="L60" s="398">
        <v>21185122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28326</v>
      </c>
      <c r="D4" s="104">
        <v>34902</v>
      </c>
      <c r="E4" s="104">
        <v>73533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5"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514</v>
      </c>
      <c r="E5" s="7"/>
    </row>
    <row r="6" spans="1:5" ht="35.25" customHeight="1" x14ac:dyDescent="0.2">
      <c r="B6" s="134" t="s">
        <v>506</v>
      </c>
      <c r="C6" s="113"/>
      <c r="D6" s="137" t="s">
        <v>514</v>
      </c>
      <c r="E6" s="7"/>
    </row>
    <row r="7" spans="1:5" ht="35.25" customHeight="1" x14ac:dyDescent="0.2">
      <c r="B7" s="134" t="s">
        <v>507</v>
      </c>
      <c r="C7" s="113"/>
      <c r="D7" s="137" t="s">
        <v>515</v>
      </c>
      <c r="E7" s="7"/>
    </row>
    <row r="8" spans="1:5" ht="35.25" customHeight="1" x14ac:dyDescent="0.2">
      <c r="B8" s="134" t="s">
        <v>508</v>
      </c>
      <c r="C8" s="113"/>
      <c r="D8" s="137" t="s">
        <v>514</v>
      </c>
      <c r="E8" s="7"/>
    </row>
    <row r="9" spans="1:5" ht="35.25" customHeight="1" x14ac:dyDescent="0.2">
      <c r="B9" s="134" t="s">
        <v>509</v>
      </c>
      <c r="C9" s="113"/>
      <c r="D9" s="137" t="s">
        <v>516</v>
      </c>
      <c r="E9" s="7"/>
    </row>
    <row r="10" spans="1:5" ht="35.25" customHeight="1" x14ac:dyDescent="0.2">
      <c r="B10" s="134" t="s">
        <v>510</v>
      </c>
      <c r="C10" s="113"/>
      <c r="D10" s="137" t="s">
        <v>516</v>
      </c>
      <c r="E10" s="7"/>
    </row>
    <row r="11" spans="1:5" ht="35.25" customHeight="1" x14ac:dyDescent="0.2">
      <c r="B11" s="134" t="s">
        <v>511</v>
      </c>
      <c r="C11" s="113"/>
      <c r="D11" s="137" t="s">
        <v>516</v>
      </c>
      <c r="E11" s="7"/>
    </row>
    <row r="12" spans="1:5" ht="35.25" customHeight="1" x14ac:dyDescent="0.2">
      <c r="B12" s="135" t="s">
        <v>512</v>
      </c>
      <c r="C12" s="113"/>
      <c r="D12" s="137" t="s">
        <v>517</v>
      </c>
      <c r="E12" s="7"/>
    </row>
    <row r="13" spans="1:5" ht="35.25" customHeight="1" x14ac:dyDescent="0.2">
      <c r="B13" s="134" t="s">
        <v>513</v>
      </c>
      <c r="C13" s="113"/>
      <c r="D13" s="137" t="s">
        <v>518</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538</v>
      </c>
      <c r="C27" s="113"/>
      <c r="D27" s="138" t="s">
        <v>519</v>
      </c>
      <c r="E27" s="7"/>
    </row>
    <row r="28" spans="2:5" ht="35.25" customHeight="1" x14ac:dyDescent="0.2">
      <c r="B28" s="134" t="s">
        <v>539</v>
      </c>
      <c r="C28" s="113"/>
      <c r="D28" s="137" t="s">
        <v>542</v>
      </c>
      <c r="E28" s="7"/>
    </row>
    <row r="29" spans="2:5" ht="35.25" customHeight="1" x14ac:dyDescent="0.2">
      <c r="B29" s="134" t="s">
        <v>540</v>
      </c>
      <c r="C29" s="113"/>
      <c r="D29" s="137" t="s">
        <v>541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522</v>
      </c>
      <c r="C41" s="113"/>
      <c r="D41" s="137" t="s">
        <v>522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523</v>
      </c>
      <c r="C48" s="113"/>
      <c r="D48" s="137" t="s">
        <v>524</v>
      </c>
      <c r="E48" s="7"/>
    </row>
    <row r="49" spans="2:5" ht="35.25" customHeight="1" x14ac:dyDescent="0.2">
      <c r="B49" s="134" t="s">
        <v>543</v>
      </c>
      <c r="C49" s="113"/>
      <c r="D49" s="137" t="s">
        <v>519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c r="D56" s="137" t="s">
        <v>527</v>
      </c>
      <c r="E56" s="7"/>
    </row>
    <row r="57" spans="2:5" ht="35.25" customHeight="1" x14ac:dyDescent="0.2">
      <c r="B57" s="134" t="s">
        <v>526</v>
      </c>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525</v>
      </c>
      <c r="C67" s="115"/>
      <c r="D67" s="137" t="s">
        <v>527</v>
      </c>
      <c r="E67" s="7"/>
    </row>
    <row r="68" spans="2:5" ht="35.25" customHeight="1" x14ac:dyDescent="0.2">
      <c r="B68" s="134" t="s">
        <v>526</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525</v>
      </c>
      <c r="C78" s="115"/>
      <c r="D78" s="137" t="s">
        <v>527</v>
      </c>
      <c r="E78" s="7"/>
    </row>
    <row r="79" spans="2:5" ht="35.25" customHeight="1" x14ac:dyDescent="0.2">
      <c r="B79" s="134" t="s">
        <v>526</v>
      </c>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525</v>
      </c>
      <c r="C89" s="115"/>
      <c r="D89" s="137" t="s">
        <v>527</v>
      </c>
      <c r="E89" s="7"/>
    </row>
    <row r="90" spans="2:5" ht="35.25" customHeight="1" x14ac:dyDescent="0.2">
      <c r="B90" s="134" t="s">
        <v>526</v>
      </c>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525</v>
      </c>
      <c r="C100" s="115"/>
      <c r="D100" s="137" t="s">
        <v>527</v>
      </c>
      <c r="E100" s="7"/>
    </row>
    <row r="101" spans="2:5" ht="35.25" customHeight="1" x14ac:dyDescent="0.2">
      <c r="B101" s="134" t="s">
        <v>526</v>
      </c>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522</v>
      </c>
      <c r="C111" s="115"/>
      <c r="D111" s="137" t="s">
        <v>522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528</v>
      </c>
      <c r="C123" s="113"/>
      <c r="D123" s="137" t="s">
        <v>529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528</v>
      </c>
      <c r="C134" s="113"/>
      <c r="D134" s="137" t="s">
        <v>529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530</v>
      </c>
      <c r="C145" s="113"/>
      <c r="D145" s="137" t="s">
        <v>531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532</v>
      </c>
      <c r="C156" s="113"/>
      <c r="D156" s="137" t="s">
        <v>533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534</v>
      </c>
      <c r="C167" s="113"/>
      <c r="D167" s="137" t="s">
        <v>535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536</v>
      </c>
      <c r="C178" s="113"/>
      <c r="D178" s="137" t="s">
        <v>537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522</v>
      </c>
      <c r="C189" s="113"/>
      <c r="D189" s="137" t="s">
        <v>522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522</v>
      </c>
      <c r="C200" s="113"/>
      <c r="D200" s="137" t="s">
        <v>522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2016-08-01T11:29:56Z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