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ial Documents\Private\Bill data\MLR and Risk Corridor Reporting\2015\HHS-MLR-2015-20160627195411\"/>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<sst xmlns="http://schemas.openxmlformats.org/spreadsheetml/2006/main" count="674" uniqueCount="524">
  <si>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</si>
  <si>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</si>
  <si>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</si>
  <si>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</si>
  <si>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</si>
  <si>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</si>
  <si>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</si>
  <si>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</si>
  <si>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</si>
  <si>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</si>
  <si>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</si>
  <si>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</si>
  <si>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</si>
  <si>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</si>
  <si>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</si>
  <si>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</si>
  <si>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</si>
  <si>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</si>
  <si>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</si>
  <si>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</si>
  <si>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</si>
  <si>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</si>
  <si>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</si>
  <si>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</si>
  <si>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</si>
  <si>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</si>
  <si>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</si>
  <si>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</si>
  <si>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</si>
  <si>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</si>
  <si>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</si>
  <si>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</si>
  <si>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</si>
  <si>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</si>
  <si>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</si>
  <si>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</si>
  <si>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</si>
  <si>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</si>
  <si>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</si>
  <si>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</si>
  <si>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</si>
  <si>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</si>
  <si>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</si>
  <si>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</si>
  <si>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</si>
  <si>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</si>
  <si>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</si>
  <si>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</si>
  <si>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</si>
  <si>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</si>
  <si>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</si>
  <si>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</si>
  <si>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</si>
  <si>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</si>
  <si>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</si>
  <si>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</si>
  <si>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</si>
  <si>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</si>
  <si>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</si>
  <si>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</si>
  <si>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</si>
  <si>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</si>
  <si>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</si>
  <si>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</si>
  <si>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</si>
  <si>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</si>
  <si>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</si>
  <si>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</si>
  <si>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</si>
  <si>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</si>
  <si>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</si>
  <si>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</si>
  <si>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</si>
  <si>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</si>
  <si>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</si>
  <si>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</si>
  <si>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</si>
  <si>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</si>
  <si>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</si>
  <si>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</si>
  <si>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</si>
  <si>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</si>
  <si>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</si>
  <si>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</si>
  <si>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</si>
  <si>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</si>
  <si>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</si>
  <si>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</si>
  <si>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</si>
  <si>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</si>
  <si>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</si>
  <si>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</si>
  <si>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</si>
  <si>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</si>
  <si>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</si>
  <si>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</si>
  <si>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</si>
  <si>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</si>
  <si>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</si>
  <si>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</si>
  <si>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</si>
  <si>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</si>
  <si>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</si>
  <si>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</si>
  <si>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</si>
  <si>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</si>
  <si>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</si>
  <si>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</si>
  <si>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</si>
  <si>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</si>
  <si>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</si>
  <si>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</si>
  <si>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</si>
  <si>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</si>
  <si>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</si>
  <si>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</si>
  <si>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</si>
  <si>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</si>
  <si>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</si>
  <si>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</si>
  <si>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</si>
  <si>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</si>
  <si>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</si>
  <si>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</si>
  <si>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</si>
  <si>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</si>
  <si>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</si>
  <si>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</si>
  <si>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</si>
  <si>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</si>
  <si>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</si>
  <si>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</si>
  <si>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</si>
  <si>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</si>
  <si>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</si>
  <si>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</si>
  <si>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</si>
  <si>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</si>
  <si>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</si>
  <si>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</si>
  <si>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</si>
  <si>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</si>
  <si>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</si>
  <si>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</si>
  <si>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</si>
  <si>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</si>
  <si>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</si>
  <si>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</si>
  <si>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</si>
  <si>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</si>
  <si>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</si>
  <si>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</si>
  <si>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</si>
  <si>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</si>
  <si>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</si>
  <si>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</si>
  <si>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</si>
  <si>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</si>
  <si>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</si>
  <si>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</si>
  <si>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</si>
  <si>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</si>
  <si>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</si>
  <si>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</si>
  <si>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</si>
  <si>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</si>
  <si>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</si>
  <si>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</si>
  <si>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</si>
  <si>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</si>
  <si>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</si>
  <si>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</si>
  <si>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</si>
  <si>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</si>
  <si>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</si>
  <si>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</si>
  <si>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</si>
  <si>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</si>
  <si>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</si>
  <si>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</si>
  <si>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</si>
  <si>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</si>
  <si>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</si>
  <si>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</si>
  <si>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</si>
  <si>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</si>
  <si>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</si>
  <si>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</si>
  <si>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</si>
  <si>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</si>
  <si>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</si>
  <si>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</si>
  <si>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</si>
  <si>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</si>
  <si>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</si>
  <si>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</si>
  <si>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</si>
  <si>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</si>
  <si>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</si>
  <si>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</si>
  <si>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</si>
  <si>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</si>
  <si>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</si>
  <si>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</si>
  <si>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</si>
  <si>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</si>
  <si>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</si>
  <si>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</si>
  <si>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</si>
  <si>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</si>
  <si>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</si>
  <si>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</si>
  <si>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</si>
  <si>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</si>
  <si>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</si>
  <si>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</si>
  <si>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</si>
  <si>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</si>
  <si>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</si>
  <si>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</si>
  <si>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</si>
  <si>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</si>
  <si>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</si>
  <si>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</si>
  <si>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</si>
  <si>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</si>
  <si>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</si>
  <si>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</si>
  <si>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</si>
  <si>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</si>
  <si>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</si>
  <si>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</si>
  <si>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</si>
  <si>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</si>
  <si>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</si>
  <si>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</si>
  <si>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</si>
  <si>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</si>
  <si>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</si>
  <si>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</si>
  <si>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</si>
  <si>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</si>
  <si>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</si>
  <si>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</si>
  <si>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</si>
  <si>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</si>
  <si>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</si>
  <si>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</si>
  <si>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</si>
  <si>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</si>
  <si>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</si>
  <si>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</si>
  <si>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</si>
  <si>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</si>
  <si>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</si>
  <si>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</si>
  <si>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</si>
  <si>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</si>
  <si>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</si>
  <si>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</si>
  <si>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</si>
  <si>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</si>
  <si>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</si>
  <si>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</si>
  <si>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</si>
  <si>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</si>
  <si>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</si>
  <si>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</si>
  <si>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</si>
  <si>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</si>
  <si>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</si>
  <si>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</si>
  <si>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</si>
  <si>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</si>
  <si>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</si>
  <si>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</si>
  <si>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</si>
  <si>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</si>
  <si>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</si>
  <si>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</si>
  <si>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</si>
  <si>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</si>
  <si>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</si>
  <si>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</si>
  <si>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</si>
  <si>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</si>
  <si>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</si>
  <si>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</si>
  <si>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</si>
  <si>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</si>
  <si>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</si>
  <si>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</si>
  <si>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</si>
  <si>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</si>
  <si>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</si>
  <si>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</si>
  <si>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</si>
  <si>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</si>
  <si>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</si>
  <si>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</si>
  <si>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</si>
  <si>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</si>
  <si>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</si>
  <si>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</si>
  <si>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</si>
  <si>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</si>
  <si>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</si>
  <si>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</si>
  <si>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</si>
  <si>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</si>
  <si>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</si>
  <si>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</si>
  <si>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</si>
  <si>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</si>
  <si>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</si>
  <si>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</si>
  <si>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</si>
  <si>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</si>
  <si>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</si>
  <si>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</si>
  <si>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</si>
  <si>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</si>
  <si>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</si>
  <si>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</si>
  <si>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</si>
  <si>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</si>
  <si>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</si>
  <si>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</si>
  <si>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</si>
  <si>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</si>
  <si>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</si>
  <si>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</si>
  <si>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</si>
  <si>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</si>
  <si>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</si>
  <si>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</si>
  <si>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</si>
  <si>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</si>
  <si>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</si>
  <si>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</si>
  <si>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</si>
  <si>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</si>
  <si>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</si>
  <si>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</si>
  <si>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</si>
  <si>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</si>
  <si>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</si>
  <si>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</si>
  <si>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</si>
  <si>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</si>
  <si>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</si>
  <si>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</si>
  <si>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</si>
  <si>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</si>
  <si>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</si>
  <si>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</si>
  <si>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</si>
  <si>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</si>
  <si>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</si>
  <si>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</si>
  <si>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</si>
  <si>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</si>
  <si>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</si>
  <si>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</si>
  <si>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</si>
  <si>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</si>
  <si>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</si>
  <si>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</si>
  <si>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</si>
  <si>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</si>
  <si>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</si>
  <si>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</si>
  <si>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</si>
  <si>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</si>
  <si>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</si>
  <si>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</si>
  <si>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</si>
  <si>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</si>
  <si>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</si>
  <si>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</si>
  <si>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</si>
  <si>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</si>
  <si>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</si>
  <si>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</si>
  <si>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</si>
  <si>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</si>
  <si>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</si>
  <si>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</si>
  <si>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</si>
  <si>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</si>
  <si>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</si>
  <si>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</si>
  <si>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</si>
  <si>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</si>
  <si>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</si>
  <si>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</si>
  <si>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</si>
  <si>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</si>
  <si>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</si>
  <si>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</si>
  <si>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</si>
  <si>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</si>
  <si>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</si>
  <si>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</si>
  <si>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</si>
  <si>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</si>
  <si>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</si>
  <si>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</si>
  <si>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</si>
  <si>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</si>
  <si>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</si>
  <si>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</si>
  <si>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</si>
  <si>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</si>
  <si>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</si>
  <si>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</si>
  <si>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</si>
  <si>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</si>
  <si>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</si>
  <si>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</si>
  <si>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</si>
  <si>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</si>
  <si>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</si>
  <si>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</si>
  <si>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</si>
  <si>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</si>
  <si>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</si>
  <si>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</si>
  <si>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</si>
  <si>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</si>
  <si>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</si>
  <si>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</si>
  <si>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</si>
  <si>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</si>
  <si>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</si>
  <si>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</si>
  <si>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</si>
  <si>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</si>
  <si>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</si>
  <si>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</si>
  <si>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</si>
  <si>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</si>
  <si>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</si>
  <si>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</si>
  <si>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</si>
  <si>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</si>
  <si>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</si>
  <si>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</si>
  <si>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</si>
  <si>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</si>
  <si>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</si>
  <si>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</si>
  <si>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</si>
  <si>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</si>
  <si>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</si>
  <si>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</si>
  <si>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</si>
  <si>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</si>
  <si>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</si>
  <si>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</si>
  <si>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</si>
  <si>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</si>
  <si>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</si>
  <si>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</si>
  <si>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</si>
  <si>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</si>
  <si>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</si>
  <si>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</si>
  <si>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</si>
  <si>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</si>
  <si>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</si>
  <si>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</si>
  <si>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</si>
  <si>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</si>
  <si>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</si>
  <si>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</si>
  <si>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</si>
  <si>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</si>
  <si>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</si>
  <si>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</si>
  <si>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</si>
  <si>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</si>
  <si>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</si>
  <si>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</si>
  <si>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</si>
  <si>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</si>
  <si>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</si>
  <si>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</si>
  <si>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</si>
  <si>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</si>
  <si>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</si>
  <si>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</si>
  <si>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</si>
  <si>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</si>
  <si>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</si>
  <si>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</si>
  <si>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ATRIO Health Plans</t>
  </si>
  <si>
    <t>2015</t>
  </si>
  <si>
    <t>2270 NW Aviation Dr, Ste 3 Roseburg, OR 97470</t>
  </si>
  <si>
    <t>432071108</t>
  </si>
  <si>
    <t>781</t>
  </si>
  <si>
    <t/>
  </si>
  <si>
    <t>N/A</t>
  </si>
  <si>
    <t>Claims Expense</t>
  </si>
  <si>
    <t>All claims expenses were allocated based on actual expense.</t>
  </si>
  <si>
    <t>All federal taxes and assessments</t>
  </si>
  <si>
    <t>All taxes and assessments were allocated to our Government Program Plans as this was our only profitable line of business in 2014</t>
  </si>
  <si>
    <t>All state insurance, premium and other taxes</t>
  </si>
  <si>
    <t>Allowable ICD-10 Expenses</t>
  </si>
  <si>
    <t>Cost containment expenses not included in quality improvement expenses</t>
  </si>
  <si>
    <t>All cost containment expenses not included in quality improvement expenses were incurred by our Government Program Plans</t>
  </si>
  <si>
    <t>All other claims adjustment expenses</t>
  </si>
  <si>
    <t>All other claims adjustment expenses were only incurred by our Government Program Plans</t>
  </si>
  <si>
    <t>Direct sales salaries and benefits</t>
  </si>
  <si>
    <t>Allocation based on actual expense</t>
  </si>
  <si>
    <t>Improve health outcomes</t>
  </si>
  <si>
    <t>These expenses were allocated between lines of business based on the percentage of revenue for each line of business</t>
  </si>
  <si>
    <t>Activities to prevent hospital readmission</t>
  </si>
  <si>
    <t>Improve patient safety and reduce medical errors</t>
  </si>
  <si>
    <t>Wellness and health promotion activities</t>
  </si>
  <si>
    <t>Health Information Technology expenses related to healthcare quality</t>
  </si>
  <si>
    <t>Regulatory authority licenses and fees</t>
  </si>
  <si>
    <t>Other general and administrative expenses</t>
  </si>
  <si>
    <t>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</si>
</sst>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1069690.8900000001</v>
      </c>
      <c r="E5" s="213">
        <v>969398.43000000017</v>
      </c>
      <c r="F5" s="213">
        <v>0</v>
      </c>
      <c r="G5" s="213">
        <v>0</v>
      </c>
      <c r="H5" s="213">
        <v>0</v>
      </c>
      <c r="I5" s="212">
        <v>969398.43000000017</v>
      </c>
      <c r="J5" s="212">
        <v>32325.5</v>
      </c>
      <c r="K5" s="213">
        <v>24079.561599999994</v>
      </c>
      <c r="L5" s="213">
        <v>0</v>
      </c>
      <c r="M5" s="213">
        <v>0</v>
      </c>
      <c r="N5" s="213">
        <v>0</v>
      </c>
      <c r="O5" s="212">
        <v>32325.5</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175474606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-1779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-615821</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1609112</v>
      </c>
      <c r="E12" s="213">
        <v>1283535.0931159109</v>
      </c>
      <c r="F12" s="213">
        <v>0</v>
      </c>
      <c r="G12" s="213">
        <v>0</v>
      </c>
      <c r="H12" s="213">
        <v>0</v>
      </c>
      <c r="I12" s="212">
        <v>1283535.0931159109</v>
      </c>
      <c r="J12" s="212">
        <v>4177</v>
      </c>
      <c r="K12" s="213">
        <v>4593</v>
      </c>
      <c r="L12" s="213">
        <v>0</v>
      </c>
      <c r="M12" s="213">
        <v>0</v>
      </c>
      <c r="N12" s="213">
        <v>0</v>
      </c>
      <c r="O12" s="212">
        <v>4593</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146861038</v>
      </c>
      <c r="AT12" s="214">
        <v>0</v>
      </c>
      <c r="AU12" s="214">
        <v>0</v>
      </c>
      <c r="AV12" s="291"/>
      <c r="AW12" s="296"/>
    </row>
    <row r="13" spans="1:49" ht="25.5" x14ac:dyDescent="0.2">
      <c r="B13" s="239" t="s">
        <v>230</v>
      </c>
      <c r="C13" s="203" t="s">
        <v>37</v>
      </c>
      <c r="D13" s="216">
        <v>245621</v>
      </c>
      <c r="E13" s="217">
        <v>245621</v>
      </c>
      <c r="F13" s="217"/>
      <c r="G13" s="268"/>
      <c r="H13" s="269"/>
      <c r="I13" s="216">
        <v>245621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15689563</v>
      </c>
      <c r="AT13" s="220"/>
      <c r="AU13" s="220"/>
      <c r="AV13" s="290"/>
      <c r="AW13" s="297"/>
    </row>
    <row r="14" spans="1:49" ht="25.5" x14ac:dyDescent="0.2">
      <c r="B14" s="239" t="s">
        <v>231</v>
      </c>
      <c r="C14" s="203" t="s">
        <v>6</v>
      </c>
      <c r="D14" s="216">
        <v>-2302</v>
      </c>
      <c r="E14" s="217">
        <v>-2302</v>
      </c>
      <c r="F14" s="217"/>
      <c r="G14" s="267"/>
      <c r="H14" s="270"/>
      <c r="I14" s="216">
        <v>-2302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2302</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-317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-677253</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34891</v>
      </c>
      <c r="E28" s="217">
        <v>34891</v>
      </c>
      <c r="F28" s="217"/>
      <c r="G28" s="217"/>
      <c r="H28" s="217"/>
      <c r="I28" s="216">
        <v>34891</v>
      </c>
      <c r="J28" s="216">
        <v>1795</v>
      </c>
      <c r="K28" s="217">
        <v>1795</v>
      </c>
      <c r="L28" s="217"/>
      <c r="M28" s="217"/>
      <c r="N28" s="217"/>
      <c r="O28" s="216">
        <v>1795</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3255462</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5631</v>
      </c>
      <c r="E31" s="217">
        <v>5631</v>
      </c>
      <c r="F31" s="217"/>
      <c r="G31" s="217"/>
      <c r="H31" s="217"/>
      <c r="I31" s="216">
        <v>5631</v>
      </c>
      <c r="J31" s="216">
        <v>290</v>
      </c>
      <c r="K31" s="217">
        <v>290</v>
      </c>
      <c r="L31" s="217"/>
      <c r="M31" s="217"/>
      <c r="N31" s="217"/>
      <c r="O31" s="216">
        <v>290</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321899</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42772</v>
      </c>
      <c r="E35" s="217">
        <v>42772</v>
      </c>
      <c r="F35" s="217"/>
      <c r="G35" s="217"/>
      <c r="H35" s="217"/>
      <c r="I35" s="216">
        <v>42772</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2445080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12214</v>
      </c>
      <c r="E37" s="225">
        <v>12214</v>
      </c>
      <c r="F37" s="225"/>
      <c r="G37" s="225"/>
      <c r="H37" s="225"/>
      <c r="I37" s="224">
        <v>12214</v>
      </c>
      <c r="J37" s="224">
        <v>512</v>
      </c>
      <c r="K37" s="225">
        <v>512</v>
      </c>
      <c r="L37" s="225"/>
      <c r="M37" s="225"/>
      <c r="N37" s="225"/>
      <c r="O37" s="224">
        <v>512</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3814877</v>
      </c>
      <c r="AT37" s="226"/>
      <c r="AU37" s="226"/>
      <c r="AV37" s="226"/>
      <c r="AW37" s="296"/>
    </row>
    <row r="38" spans="1:49" x14ac:dyDescent="0.2">
      <c r="B38" s="239" t="s">
        <v>254</v>
      </c>
      <c r="C38" s="203" t="s">
        <v>16</v>
      </c>
      <c r="D38" s="216">
        <v>5124</v>
      </c>
      <c r="E38" s="217">
        <v>5124</v>
      </c>
      <c r="F38" s="217"/>
      <c r="G38" s="217"/>
      <c r="H38" s="217"/>
      <c r="I38" s="216">
        <v>5124</v>
      </c>
      <c r="J38" s="216">
        <v>124</v>
      </c>
      <c r="K38" s="217">
        <v>124</v>
      </c>
      <c r="L38" s="217"/>
      <c r="M38" s="217"/>
      <c r="N38" s="217"/>
      <c r="O38" s="216">
        <v>124</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958234</v>
      </c>
      <c r="AT38" s="220"/>
      <c r="AU38" s="220"/>
      <c r="AV38" s="220"/>
      <c r="AW38" s="297"/>
    </row>
    <row r="39" spans="1:49" x14ac:dyDescent="0.2">
      <c r="B39" s="242" t="s">
        <v>255</v>
      </c>
      <c r="C39" s="203" t="s">
        <v>17</v>
      </c>
      <c r="D39" s="216">
        <v>8635</v>
      </c>
      <c r="E39" s="217">
        <v>8635</v>
      </c>
      <c r="F39" s="217"/>
      <c r="G39" s="217"/>
      <c r="H39" s="217"/>
      <c r="I39" s="216">
        <v>8635</v>
      </c>
      <c r="J39" s="216">
        <v>360</v>
      </c>
      <c r="K39" s="217">
        <v>360</v>
      </c>
      <c r="L39" s="217"/>
      <c r="M39" s="217"/>
      <c r="N39" s="217"/>
      <c r="O39" s="216">
        <v>360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1480368</v>
      </c>
      <c r="AT39" s="220"/>
      <c r="AU39" s="220"/>
      <c r="AV39" s="220"/>
      <c r="AW39" s="297"/>
    </row>
    <row r="40" spans="1:49" x14ac:dyDescent="0.2">
      <c r="B40" s="242" t="s">
        <v>256</v>
      </c>
      <c r="C40" s="203" t="s">
        <v>38</v>
      </c>
      <c r="D40" s="216">
        <v>3913</v>
      </c>
      <c r="E40" s="217">
        <v>3913</v>
      </c>
      <c r="F40" s="217"/>
      <c r="G40" s="217"/>
      <c r="H40" s="217"/>
      <c r="I40" s="216">
        <v>3913</v>
      </c>
      <c r="J40" s="216">
        <v>163</v>
      </c>
      <c r="K40" s="217">
        <v>163</v>
      </c>
      <c r="L40" s="217"/>
      <c r="M40" s="217"/>
      <c r="N40" s="217"/>
      <c r="O40" s="216">
        <v>163</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756356</v>
      </c>
      <c r="AT40" s="220"/>
      <c r="AU40" s="220"/>
      <c r="AV40" s="220"/>
      <c r="AW40" s="297"/>
    </row>
    <row r="41" spans="1:49" s="5" customFormat="1" ht="25.5" x14ac:dyDescent="0.2">
      <c r="A41" s="35"/>
      <c r="B41" s="242" t="s">
        <v>257</v>
      </c>
      <c r="C41" s="203" t="s">
        <v>129</v>
      </c>
      <c r="D41" s="216">
        <v>6223</v>
      </c>
      <c r="E41" s="217">
        <v>6223</v>
      </c>
      <c r="F41" s="217"/>
      <c r="G41" s="217"/>
      <c r="H41" s="217"/>
      <c r="I41" s="216">
        <v>6223</v>
      </c>
      <c r="J41" s="216">
        <v>261</v>
      </c>
      <c r="K41" s="217">
        <v>261</v>
      </c>
      <c r="L41" s="217"/>
      <c r="M41" s="217"/>
      <c r="N41" s="217"/>
      <c r="O41" s="216">
        <v>261</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1099406</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833</v>
      </c>
      <c r="E44" s="225">
        <v>833</v>
      </c>
      <c r="F44" s="225"/>
      <c r="G44" s="225"/>
      <c r="H44" s="225"/>
      <c r="I44" s="224">
        <v>833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14968</v>
      </c>
      <c r="AT44" s="226"/>
      <c r="AU44" s="226"/>
      <c r="AV44" s="226"/>
      <c r="AW44" s="296"/>
    </row>
    <row r="45" spans="1:49" x14ac:dyDescent="0.2">
      <c r="B45" s="245" t="s">
        <v>261</v>
      </c>
      <c r="C45" s="203" t="s">
        <v>19</v>
      </c>
      <c r="D45" s="216">
        <v>219361</v>
      </c>
      <c r="E45" s="217">
        <v>219361</v>
      </c>
      <c r="F45" s="217"/>
      <c r="G45" s="217"/>
      <c r="H45" s="217"/>
      <c r="I45" s="216">
        <v>219361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2772055</v>
      </c>
      <c r="AT45" s="220"/>
      <c r="AU45" s="220"/>
      <c r="AV45" s="220"/>
      <c r="AW45" s="297"/>
    </row>
    <row r="46" spans="1:49" x14ac:dyDescent="0.2">
      <c r="B46" s="245" t="s">
        <v>262</v>
      </c>
      <c r="C46" s="203" t="s">
        <v>20</v>
      </c>
      <c r="D46" s="216">
        <v>3594</v>
      </c>
      <c r="E46" s="217">
        <v>3594</v>
      </c>
      <c r="F46" s="217"/>
      <c r="G46" s="217"/>
      <c r="H46" s="217"/>
      <c r="I46" s="216">
        <v>3594</v>
      </c>
      <c r="J46" s="216">
        <v>150</v>
      </c>
      <c r="K46" s="217">
        <v>150</v>
      </c>
      <c r="L46" s="217"/>
      <c r="M46" s="217"/>
      <c r="N46" s="217"/>
      <c r="O46" s="216">
        <v>163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599270</v>
      </c>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131</v>
      </c>
      <c r="E49" s="217">
        <v>131</v>
      </c>
      <c r="F49" s="217"/>
      <c r="G49" s="217"/>
      <c r="H49" s="217"/>
      <c r="I49" s="216">
        <v>131</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6292</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281987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8833390</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253</v>
      </c>
      <c r="E56" s="229">
        <v>253</v>
      </c>
      <c r="F56" s="229"/>
      <c r="G56" s="229"/>
      <c r="H56" s="229"/>
      <c r="I56" s="228">
        <v>253</v>
      </c>
      <c r="J56" s="228">
        <v>1</v>
      </c>
      <c r="K56" s="229">
        <v>1</v>
      </c>
      <c r="L56" s="229"/>
      <c r="M56" s="229"/>
      <c r="N56" s="229"/>
      <c r="O56" s="228">
        <v>1</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15329</v>
      </c>
      <c r="AT56" s="230"/>
      <c r="AU56" s="230"/>
      <c r="AV56" s="230"/>
      <c r="AW56" s="288"/>
    </row>
    <row r="57" spans="2:49" x14ac:dyDescent="0.2">
      <c r="B57" s="245" t="s">
        <v>272</v>
      </c>
      <c r="C57" s="203" t="s">
        <v>25</v>
      </c>
      <c r="D57" s="231">
        <v>253</v>
      </c>
      <c r="E57" s="232">
        <v>253</v>
      </c>
      <c r="F57" s="232"/>
      <c r="G57" s="232"/>
      <c r="H57" s="232"/>
      <c r="I57" s="231">
        <v>253</v>
      </c>
      <c r="J57" s="231">
        <v>4</v>
      </c>
      <c r="K57" s="232">
        <v>4</v>
      </c>
      <c r="L57" s="232"/>
      <c r="M57" s="232"/>
      <c r="N57" s="232"/>
      <c r="O57" s="231">
        <v>4</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15329</v>
      </c>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v>1</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2990</v>
      </c>
      <c r="E59" s="232">
        <v>2990</v>
      </c>
      <c r="F59" s="232"/>
      <c r="G59" s="232"/>
      <c r="H59" s="232"/>
      <c r="I59" s="231">
        <v>2990</v>
      </c>
      <c r="J59" s="231">
        <v>123</v>
      </c>
      <c r="K59" s="232">
        <v>123</v>
      </c>
      <c r="L59" s="232"/>
      <c r="M59" s="232"/>
      <c r="N59" s="232"/>
      <c r="O59" s="231">
        <v>123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182749</v>
      </c>
      <c r="AT59" s="233"/>
      <c r="AU59" s="233"/>
      <c r="AV59" s="233"/>
      <c r="AW59" s="289"/>
    </row>
    <row r="60" spans="2:49" x14ac:dyDescent="0.2">
      <c r="B60" s="245" t="s">
        <v>275</v>
      </c>
      <c r="C60" s="203"/>
      <c r="D60" s="234">
        <v>249.16666666666666</v>
      </c>
      <c r="E60" s="235">
        <v>249.16666666666666</v>
      </c>
      <c r="F60" s="235">
        <v>0</v>
      </c>
      <c r="G60" s="235">
        <v>0</v>
      </c>
      <c r="H60" s="235">
        <v>0</v>
      </c>
      <c r="I60" s="234">
        <v>249.16666666666666</v>
      </c>
      <c r="J60" s="234">
        <v>10.25</v>
      </c>
      <c r="K60" s="235">
        <v>10.25</v>
      </c>
      <c r="L60" s="235">
        <v>0</v>
      </c>
      <c r="M60" s="235">
        <v>0</v>
      </c>
      <c r="N60" s="235">
        <v>0</v>
      </c>
      <c r="O60" s="234">
        <v>10.25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15229.083333333334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1174267</v>
      </c>
      <c r="E5" s="326">
        <v>1073974.54</v>
      </c>
      <c r="F5" s="326"/>
      <c r="G5" s="328"/>
      <c r="H5" s="328"/>
      <c r="I5" s="325">
        <v>1073974.54</v>
      </c>
      <c r="J5" s="325">
        <v>60328</v>
      </c>
      <c r="K5" s="326">
        <v>60328</v>
      </c>
      <c r="L5" s="326"/>
      <c r="M5" s="326"/>
      <c r="N5" s="326"/>
      <c r="O5" s="325">
        <v>60328</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175512317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677253</v>
      </c>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37711</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59160.57</v>
      </c>
      <c r="E15" s="319">
        <v>59160.57</v>
      </c>
      <c r="F15" s="319"/>
      <c r="G15" s="319"/>
      <c r="H15" s="319"/>
      <c r="I15" s="318">
        <v>59160.57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-163736.68</v>
      </c>
      <c r="E16" s="319">
        <v>-163736.68</v>
      </c>
      <c r="F16" s="319"/>
      <c r="G16" s="319"/>
      <c r="H16" s="319"/>
      <c r="I16" s="318">
        <v>-163736.68</v>
      </c>
      <c r="J16" s="318">
        <v>-28002.5</v>
      </c>
      <c r="K16" s="319">
        <v>-28002.5</v>
      </c>
      <c r="L16" s="319"/>
      <c r="M16" s="319"/>
      <c r="N16" s="319"/>
      <c r="O16" s="318">
        <v>-28002.5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-8245.9384000000045</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1455512</v>
      </c>
      <c r="E23" s="362"/>
      <c r="F23" s="362"/>
      <c r="G23" s="362"/>
      <c r="H23" s="362"/>
      <c r="I23" s="364"/>
      <c r="J23" s="318">
        <v>4177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140350236</v>
      </c>
      <c r="AT23" s="321"/>
      <c r="AU23" s="321"/>
      <c r="AV23" s="368"/>
      <c r="AW23" s="374"/>
    </row>
    <row r="24" spans="2:49" ht="28.5" customHeight="1" x14ac:dyDescent="0.2">
      <c r="B24" s="345" t="s">
        <v>114</v>
      </c>
      <c r="C24" s="331"/>
      <c r="D24" s="365"/>
      <c r="E24" s="319">
        <v>1268837</v>
      </c>
      <c r="F24" s="319"/>
      <c r="G24" s="319"/>
      <c r="H24" s="319"/>
      <c r="I24" s="318">
        <v>1268837</v>
      </c>
      <c r="J24" s="365"/>
      <c r="K24" s="319">
        <v>4177</v>
      </c>
      <c r="L24" s="319"/>
      <c r="M24" s="319"/>
      <c r="N24" s="319"/>
      <c r="O24" s="318">
        <v>4177</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173600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11776812</v>
      </c>
      <c r="AT26" s="321"/>
      <c r="AU26" s="321"/>
      <c r="AV26" s="368"/>
      <c r="AW26" s="374"/>
    </row>
    <row r="27" spans="2:49" s="5" customFormat="1" ht="25.5" x14ac:dyDescent="0.2">
      <c r="B27" s="345" t="s">
        <v>85</v>
      </c>
      <c r="C27" s="331"/>
      <c r="D27" s="365"/>
      <c r="E27" s="319">
        <v>14698.093115911</v>
      </c>
      <c r="F27" s="319"/>
      <c r="G27" s="319"/>
      <c r="H27" s="319"/>
      <c r="I27" s="318">
        <v>14698.093115911</v>
      </c>
      <c r="J27" s="365"/>
      <c r="K27" s="319">
        <v>416</v>
      </c>
      <c r="L27" s="319"/>
      <c r="M27" s="319"/>
      <c r="N27" s="319"/>
      <c r="O27" s="318">
        <v>416</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20000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11454323</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677253</v>
      </c>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7699077</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1304988</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2641758</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2245129</v>
      </c>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1393882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1609112</v>
      </c>
      <c r="E54" s="323">
        <v>1283535.0931159109</v>
      </c>
      <c r="F54" s="323">
        <v>0</v>
      </c>
      <c r="G54" s="323">
        <v>0</v>
      </c>
      <c r="H54" s="323">
        <v>0</v>
      </c>
      <c r="I54" s="322">
        <v>1283535.0931159109</v>
      </c>
      <c r="J54" s="322">
        <v>4177</v>
      </c>
      <c r="K54" s="323">
        <v>4593</v>
      </c>
      <c r="L54" s="323">
        <v>0</v>
      </c>
      <c r="M54" s="323">
        <v>0</v>
      </c>
      <c r="N54" s="323">
        <v>0</v>
      </c>
      <c r="O54" s="322">
        <v>4593</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146861038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93380</v>
      </c>
      <c r="E5" s="454"/>
      <c r="F5" s="454"/>
      <c r="G5" s="448"/>
      <c r="H5" s="402"/>
      <c r="I5" s="403">
        <v>22367.719999999998</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93380</v>
      </c>
      <c r="E6" s="400">
        <v>1283535.0931159109</v>
      </c>
      <c r="F6" s="400">
        <v>1376915.0931159109</v>
      </c>
      <c r="G6" s="401">
        <v>1283535.0931159109</v>
      </c>
      <c r="H6" s="397"/>
      <c r="I6" s="398">
        <v>22367.719999999998</v>
      </c>
      <c r="J6" s="400">
        <v>4593</v>
      </c>
      <c r="K6" s="400">
        <v>26960.719999999998</v>
      </c>
      <c r="L6" s="401">
        <v>4593</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78346.352582800406</v>
      </c>
      <c r="E7" s="400">
        <v>36109</v>
      </c>
      <c r="F7" s="400">
        <v>114455.35258280041</v>
      </c>
      <c r="G7" s="401">
        <v>36109</v>
      </c>
      <c r="H7" s="397"/>
      <c r="I7" s="398">
        <v>65634.64741719958</v>
      </c>
      <c r="J7" s="400">
        <v>1420</v>
      </c>
      <c r="K7" s="400">
        <v>67054.64741719958</v>
      </c>
      <c r="L7" s="401">
        <v>1420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316.52999999999997</v>
      </c>
      <c r="E9" s="400">
        <v>59160.57</v>
      </c>
      <c r="F9" s="400">
        <v>59477.1</v>
      </c>
      <c r="G9" s="401">
        <v>59160.57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5124.7700000000004</v>
      </c>
      <c r="E10" s="400">
        <v>-163736.68</v>
      </c>
      <c r="F10" s="400">
        <v>-158611.91</v>
      </c>
      <c r="G10" s="401">
        <v>-163736.68</v>
      </c>
      <c r="H10" s="443"/>
      <c r="I10" s="398">
        <v>-16819.77</v>
      </c>
      <c r="J10" s="400">
        <v>-28002.5</v>
      </c>
      <c r="K10" s="400">
        <v>-44822.270000000004</v>
      </c>
      <c r="L10" s="401">
        <v>-28002.5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-8245.9384000000045</v>
      </c>
      <c r="K11" s="400">
        <v>-8245.9384000000045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166285.05258280042</v>
      </c>
      <c r="E12" s="400">
        <v>1424220.2031159108</v>
      </c>
      <c r="F12" s="400">
        <v>1590505.2556987111</v>
      </c>
      <c r="G12" s="447"/>
      <c r="H12" s="399">
        <v>0</v>
      </c>
      <c r="I12" s="400">
        <v>104822.13741719958</v>
      </c>
      <c r="J12" s="400">
        <v>42261.438400000006</v>
      </c>
      <c r="K12" s="400">
        <v>147083.5758171996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61342.290000000008</v>
      </c>
      <c r="E15" s="395">
        <v>1073974.54</v>
      </c>
      <c r="F15" s="395">
        <v>1135316.83</v>
      </c>
      <c r="G15" s="396">
        <v>1073974.54</v>
      </c>
      <c r="H15" s="402"/>
      <c r="I15" s="403">
        <v>55285.100000000006</v>
      </c>
      <c r="J15" s="395">
        <v>60328</v>
      </c>
      <c r="K15" s="395">
        <v>115613.1</v>
      </c>
      <c r="L15" s="396">
        <v>60328</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0</v>
      </c>
      <c r="E16" s="400">
        <v>83294</v>
      </c>
      <c r="F16" s="400">
        <v>83294</v>
      </c>
      <c r="G16" s="401">
        <v>83294</v>
      </c>
      <c r="H16" s="397"/>
      <c r="I16" s="398">
        <v>0</v>
      </c>
      <c r="J16" s="400">
        <v>2085</v>
      </c>
      <c r="K16" s="400">
        <v>2085</v>
      </c>
      <c r="L16" s="401">
        <v>2085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61342.290000000008</v>
      </c>
      <c r="E17" s="400">
        <v>990680.54</v>
      </c>
      <c r="F17" s="400">
        <v>1052022.83</v>
      </c>
      <c r="G17" s="450"/>
      <c r="H17" s="399">
        <v>0</v>
      </c>
      <c r="I17" s="400">
        <v>55285.100000000006</v>
      </c>
      <c r="J17" s="400">
        <v>58243</v>
      </c>
      <c r="K17" s="400">
        <v>113528.1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1424220.2031159108</v>
      </c>
      <c r="H19" s="455"/>
      <c r="I19" s="454"/>
      <c r="J19" s="454"/>
      <c r="K19" s="454"/>
      <c r="L19" s="396">
        <v>34015.5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223919</v>
      </c>
      <c r="H20" s="443"/>
      <c r="I20" s="441"/>
      <c r="J20" s="441"/>
      <c r="K20" s="441"/>
      <c r="L20" s="401">
        <v>163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49534.027000000002</v>
      </c>
      <c r="H21" s="443"/>
      <c r="I21" s="441"/>
      <c r="J21" s="441"/>
      <c r="K21" s="441"/>
      <c r="L21" s="401">
        <v>24064.5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-657458.66311591072</v>
      </c>
      <c r="H22" s="443"/>
      <c r="I22" s="441"/>
      <c r="J22" s="441"/>
      <c r="K22" s="441"/>
      <c r="L22" s="401">
        <v>24064.5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49534.027000000002</v>
      </c>
      <c r="H23" s="443"/>
      <c r="I23" s="441"/>
      <c r="J23" s="441"/>
      <c r="K23" s="441"/>
      <c r="L23" s="401">
        <v>2912.15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29720.4162</v>
      </c>
      <c r="H24" s="443"/>
      <c r="I24" s="441"/>
      <c r="J24" s="441"/>
      <c r="K24" s="441"/>
      <c r="L24" s="401">
        <v>1747.29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301243.71880000003</v>
      </c>
      <c r="H25" s="443"/>
      <c r="I25" s="441"/>
      <c r="J25" s="441"/>
      <c r="K25" s="441"/>
      <c r="L25" s="401">
        <v>14898.460000000001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356747.027</v>
      </c>
      <c r="H26" s="443"/>
      <c r="I26" s="441"/>
      <c r="J26" s="441"/>
      <c r="K26" s="441"/>
      <c r="L26" s="401">
        <v>26312.5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301243.71880000003</v>
      </c>
      <c r="H27" s="443"/>
      <c r="I27" s="441"/>
      <c r="J27" s="441"/>
      <c r="K27" s="441"/>
      <c r="L27" s="401">
        <v>14898.460000000001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772730.82120000001</v>
      </c>
      <c r="H28" s="443"/>
      <c r="I28" s="441"/>
      <c r="J28" s="441"/>
      <c r="K28" s="441"/>
      <c r="L28" s="401">
        <v>45429.54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281430.10800000001</v>
      </c>
      <c r="H29" s="443"/>
      <c r="I29" s="441"/>
      <c r="J29" s="441"/>
      <c r="K29" s="441"/>
      <c r="L29" s="401">
        <v>13733.6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29720.4162</v>
      </c>
      <c r="H30" s="443"/>
      <c r="I30" s="441"/>
      <c r="J30" s="441"/>
      <c r="K30" s="441"/>
      <c r="L30" s="471">
        <v>24064.5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336933.41619999998</v>
      </c>
      <c r="H31" s="443"/>
      <c r="I31" s="441"/>
      <c r="J31" s="441"/>
      <c r="K31" s="441"/>
      <c r="L31" s="401">
        <v>26312.5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281430.10800000001</v>
      </c>
      <c r="H32" s="443"/>
      <c r="I32" s="441"/>
      <c r="J32" s="441"/>
      <c r="K32" s="441"/>
      <c r="L32" s="401">
        <v>13733.6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792544.43200000003</v>
      </c>
      <c r="H33" s="443"/>
      <c r="I33" s="441"/>
      <c r="J33" s="441"/>
      <c r="K33" s="441"/>
      <c r="L33" s="401">
        <v>46594.400000000001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1.7970225335150809</v>
      </c>
      <c r="H34" s="462"/>
      <c r="I34" s="463"/>
      <c r="J34" s="463"/>
      <c r="K34" s="463"/>
      <c r="L34" s="469">
        <v>0.73003408134883163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474431.38404472859</v>
      </c>
      <c r="H35" s="443"/>
      <c r="I35" s="441"/>
      <c r="J35" s="441"/>
      <c r="K35" s="441"/>
      <c r="L35" s="477">
        <v>-8245.9384000000045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474431.38404472847</v>
      </c>
      <c r="H36" s="443"/>
      <c r="I36" s="441"/>
      <c r="J36" s="441"/>
      <c r="K36" s="441"/>
      <c r="L36" s="478">
        <v>-8245.9384000000045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11</v>
      </c>
      <c r="E38" s="432">
        <v>249.16666666666666</v>
      </c>
      <c r="F38" s="432">
        <v>260.16666666666663</v>
      </c>
      <c r="G38" s="448"/>
      <c r="H38" s="404"/>
      <c r="I38" s="405">
        <v>11.166666666666666</v>
      </c>
      <c r="J38" s="432">
        <v>10.25</v>
      </c>
      <c r="K38" s="432">
        <v>21.416666666666664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93380.44</v>
      </c>
      <c r="H59" s="443"/>
      <c r="I59" s="441"/>
      <c r="J59" s="472"/>
      <c r="K59" s="441"/>
      <c r="L59" s="398">
        <v>22367.719999999998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93380.44</v>
      </c>
      <c r="H60" s="443"/>
      <c r="I60" s="441"/>
      <c r="J60" s="472"/>
      <c r="K60" s="441"/>
      <c r="L60" s="398">
        <v>22367.719999999998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253</v>
      </c>
      <c r="D4" s="104">
        <v>1</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v>0</v>
      </c>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c r="F22" s="127"/>
      <c r="G22" s="127"/>
      <c r="H22" s="127"/>
      <c r="I22" s="181"/>
      <c r="J22" s="181"/>
      <c r="K22" s="200"/>
    </row>
    <row r="23" spans="2:12" s="5" customFormat="1" ht="100.15" customHeight="1" x14ac:dyDescent="0.2">
      <c r="B23" s="91" t="s">
        <v>212</v>
      </c>
      <c r="C23" s="483" t="s">
        <v>502</v>
      </c>
      <c r="D23" s="484" t="s">
        <v>502</v>
      </c>
      <c r="E23" s="484" t="s">
        <v>502</v>
      </c>
      <c r="F23" s="484" t="s">
        <v>502</v>
      </c>
      <c r="G23" s="484" t="s">
        <v>502</v>
      </c>
      <c r="H23" s="484" t="s">
        <v>502</v>
      </c>
      <c r="I23" s="484" t="s">
        <v>502</v>
      </c>
      <c r="J23" s="484" t="s">
        <v>502</v>
      </c>
      <c r="K23" s="485" t="s">
        <v>502</v>
      </c>
    </row>
    <row r="24" spans="2:12" s="5" customFormat="1" ht="100.15" customHeight="1" x14ac:dyDescent="0.2">
      <c r="B24" s="90" t="s">
        <v>213</v>
      </c>
      <c r="C24" s="486" t="s">
        <v>502</v>
      </c>
      <c r="D24" s="487" t="s">
        <v>502</v>
      </c>
      <c r="E24" s="487" t="s">
        <v>502</v>
      </c>
      <c r="F24" s="487" t="s">
        <v>502</v>
      </c>
      <c r="G24" s="487" t="s">
        <v>502</v>
      </c>
      <c r="H24" s="487" t="s">
        <v>502</v>
      </c>
      <c r="I24" s="487" t="s">
        <v>502</v>
      </c>
      <c r="J24" s="487" t="s">
        <v>502</v>
      </c>
      <c r="K24" s="488"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B168" sqref="B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t="s">
        <v>133</v>
      </c>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517</v>
      </c>
      <c r="C67" s="115" t="s">
        <v>133</v>
      </c>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t="s">
        <v>133</v>
      </c>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t="s">
        <v>133</v>
      </c>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t="s">
        <v>133</v>
      </c>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508</v>
      </c>
      <c r="C111" s="115" t="s">
        <v>135</v>
      </c>
      <c r="D111" s="137" t="s">
        <v>502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509</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511</v>
      </c>
      <c r="C134" s="113"/>
      <c r="D134" s="137" t="s">
        <v>512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513</v>
      </c>
      <c r="C145" s="113"/>
      <c r="D145" s="137" t="s">
        <v>514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522</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Guest IV</cp:lastModifiedBy>
  <cp:lastPrinted>2014-12-18T11:24:00Z</cp:lastPrinted>
  <dcterms:created xsi:type="dcterms:W3CDTF">2012-03-15T16:14:51Z</dcterms:created>
  <dcterms:modified xsi:type="dcterms:W3CDTF">2016-07-31T21:47:20Z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