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Milliman\2015 MLR\Process\"/>
    </mc:Choice>
  </mc:AlternateContent>
  <workbookProtection lockStructure="1"/>
  <bookViews>
    <workbookView xWindow="0" yWindow="0" windowWidth="20160" windowHeight="1011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2913" calcMode="manual"/>
</workbook>
</file>

<file path=xl/sharedStrings.xml><?xml version="1.0" encoding="utf-8"?>
<sst xmlns="http://schemas.openxmlformats.org/spreadsheetml/2006/main" count="626" uniqueCount="522">
  <si>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</si>
  <si>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</si>
  <si>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</si>
  <si>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</si>
  <si>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</si>
  <si>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</si>
  <si>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</si>
  <si>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</si>
  <si>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</si>
  <si>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</si>
  <si>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</si>
  <si>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</si>
  <si>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</si>
  <si>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</si>
  <si>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</si>
  <si>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</si>
  <si>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</si>
  <si>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</si>
  <si>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</si>
  <si>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</si>
  <si>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</si>
  <si>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</si>
  <si>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</si>
  <si>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</si>
  <si>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</si>
  <si>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</si>
  <si>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</si>
  <si>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</si>
  <si>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</si>
  <si>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</si>
  <si>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</si>
  <si>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</si>
  <si>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</si>
  <si>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</si>
  <si>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</si>
  <si>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</si>
  <si>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</si>
  <si>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</si>
  <si>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</si>
  <si>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</si>
  <si>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</si>
  <si>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</si>
  <si>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</si>
  <si>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</si>
  <si>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</si>
  <si>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</si>
  <si>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</si>
  <si>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</si>
  <si>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</si>
  <si>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</si>
  <si>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</si>
  <si>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</si>
  <si>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</si>
  <si>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</si>
  <si>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</si>
  <si>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</si>
  <si>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</si>
  <si>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</si>
  <si>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</si>
  <si>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</si>
  <si>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</si>
  <si>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</si>
  <si>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</si>
  <si>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</si>
  <si>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</si>
  <si>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</si>
  <si>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</si>
  <si>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</si>
  <si>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</si>
  <si>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</si>
  <si>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</si>
  <si>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</si>
  <si>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</si>
  <si>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</si>
  <si>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</si>
  <si>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</si>
  <si>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</si>
  <si>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</si>
  <si>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</si>
  <si>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</si>
  <si>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</si>
  <si>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</si>
  <si>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</si>
  <si>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</si>
  <si>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</si>
  <si>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</si>
  <si>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</si>
  <si>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</si>
  <si>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</si>
  <si>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</si>
  <si>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</si>
  <si>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</si>
  <si>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</si>
  <si>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</si>
  <si>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</si>
  <si>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</si>
  <si>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</si>
  <si>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</si>
  <si>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</si>
  <si>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</si>
  <si>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</si>
  <si>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</si>
  <si>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</si>
  <si>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</si>
  <si>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</si>
  <si>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</si>
  <si>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</si>
  <si>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</si>
  <si>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</si>
  <si>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</si>
  <si>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</si>
  <si>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</si>
  <si>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</si>
  <si>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</si>
  <si>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</si>
  <si>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</si>
  <si>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</si>
  <si>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</si>
  <si>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</si>
  <si>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</si>
  <si>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</si>
  <si>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</si>
  <si>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</si>
  <si>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</si>
  <si>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</si>
  <si>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</si>
  <si>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</si>
  <si>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</si>
  <si>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</si>
  <si>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</si>
  <si>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</si>
  <si>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</si>
  <si>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</si>
  <si>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</si>
  <si>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</si>
  <si>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</si>
  <si>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</si>
  <si>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</si>
  <si>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</si>
  <si>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</si>
  <si>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</si>
  <si>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</si>
  <si>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</si>
  <si>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</si>
  <si>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</si>
  <si>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</si>
  <si>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</si>
  <si>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</si>
  <si>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</si>
  <si>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</si>
  <si>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</si>
  <si>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</si>
  <si>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</si>
  <si>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</si>
  <si>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</si>
  <si>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</si>
  <si>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</si>
  <si>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</si>
  <si>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</si>
  <si>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</si>
  <si>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</si>
  <si>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</si>
  <si>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</si>
  <si>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</si>
  <si>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</si>
  <si>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</si>
  <si>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</si>
  <si>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</si>
  <si>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</si>
  <si>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</si>
  <si>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</si>
  <si>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</si>
  <si>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</si>
  <si>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</si>
  <si>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</si>
  <si>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</si>
  <si>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</si>
  <si>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</si>
  <si>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</si>
  <si>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</si>
  <si>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</si>
  <si>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</si>
  <si>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</si>
  <si>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</si>
  <si>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</si>
  <si>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</si>
  <si>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</si>
  <si>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</si>
  <si>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</si>
  <si>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</si>
  <si>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</si>
  <si>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</si>
  <si>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</si>
  <si>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</si>
  <si>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</si>
  <si>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</si>
  <si>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</si>
  <si>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</si>
  <si>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</si>
  <si>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</si>
  <si>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</si>
  <si>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</si>
  <si>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</si>
  <si>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</si>
  <si>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</si>
  <si>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</si>
  <si>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</si>
  <si>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</si>
  <si>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</si>
  <si>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</si>
  <si>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</si>
  <si>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</si>
  <si>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</si>
  <si>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</si>
  <si>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</si>
  <si>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</si>
  <si>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</si>
  <si>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</si>
  <si>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</si>
  <si>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</si>
  <si>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</si>
  <si>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</si>
  <si>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</si>
  <si>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</si>
  <si>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</si>
  <si>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</si>
  <si>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</si>
  <si>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</si>
  <si>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</si>
  <si>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</si>
  <si>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</si>
  <si>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</si>
  <si>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</si>
  <si>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</si>
  <si>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</si>
  <si>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</si>
  <si>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</si>
  <si>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</si>
  <si>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</si>
  <si>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</si>
  <si>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</si>
  <si>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</si>
  <si>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</si>
  <si>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</si>
  <si>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</si>
  <si>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</si>
  <si>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</si>
  <si>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</si>
  <si>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</si>
  <si>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</si>
  <si>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</si>
  <si>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</si>
  <si>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</si>
  <si>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</si>
  <si>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</si>
  <si>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</si>
  <si>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</si>
  <si>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</si>
  <si>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</si>
  <si>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</si>
  <si>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</si>
  <si>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</si>
  <si>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</si>
  <si>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</si>
  <si>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</si>
  <si>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</si>
  <si>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</si>
  <si>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</si>
  <si>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</si>
  <si>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</si>
  <si>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</si>
  <si>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</si>
  <si>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</si>
  <si>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</si>
  <si>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</si>
  <si>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</si>
  <si>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</si>
  <si>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</si>
  <si>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</si>
  <si>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</si>
  <si>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</si>
  <si>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</si>
  <si>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</si>
  <si>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</si>
  <si>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</si>
  <si>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</si>
  <si>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</si>
  <si>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</si>
  <si>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</si>
  <si>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</si>
  <si>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</si>
  <si>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</si>
  <si>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</si>
  <si>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</si>
  <si>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</si>
  <si>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</si>
  <si>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</si>
  <si>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</si>
  <si>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</si>
  <si>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</si>
  <si>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</si>
  <si>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</si>
  <si>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</si>
  <si>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</si>
  <si>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</si>
  <si>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</si>
  <si>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</si>
  <si>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</si>
  <si>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</si>
  <si>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</si>
  <si>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</si>
  <si>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</si>
  <si>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</si>
  <si>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</si>
  <si>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</si>
  <si>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</si>
  <si>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</si>
  <si>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</si>
  <si>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</si>
  <si>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</si>
  <si>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</si>
  <si>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</si>
  <si>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</si>
  <si>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</si>
  <si>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</si>
  <si>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</si>
  <si>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</si>
  <si>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</si>
  <si>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</si>
  <si>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</si>
  <si>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</si>
  <si>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</si>
  <si>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</si>
  <si>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</si>
  <si>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</si>
  <si>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</si>
  <si>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</si>
  <si>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</si>
  <si>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</si>
  <si>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</si>
  <si>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</si>
  <si>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</si>
  <si>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</si>
  <si>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</si>
  <si>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</si>
  <si>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</si>
  <si>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</si>
  <si>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</si>
  <si>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</si>
  <si>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</si>
  <si>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</si>
  <si>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</si>
  <si>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</si>
  <si>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</si>
  <si>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</si>
  <si>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</si>
  <si>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</si>
  <si>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</si>
  <si>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</si>
  <si>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</si>
  <si>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</si>
  <si>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</si>
  <si>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</si>
  <si>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</si>
  <si>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</si>
  <si>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</si>
  <si>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</si>
  <si>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</si>
  <si>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</si>
  <si>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</si>
  <si>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</si>
  <si>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</si>
  <si>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</si>
  <si>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</si>
  <si>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</si>
  <si>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</si>
  <si>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</si>
  <si>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</si>
  <si>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</si>
  <si>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</si>
  <si>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</si>
  <si>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</si>
  <si>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</si>
  <si>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</si>
  <si>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</si>
  <si>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</si>
  <si>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</si>
  <si>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</si>
  <si>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</si>
  <si>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</si>
  <si>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</si>
  <si>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</si>
  <si>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</si>
  <si>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</si>
  <si>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</si>
  <si>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</si>
  <si>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</si>
  <si>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</si>
  <si>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</si>
  <si>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</si>
  <si>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</si>
  <si>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</si>
  <si>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</si>
  <si>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</si>
  <si>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</si>
  <si>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</si>
  <si>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</si>
  <si>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</si>
  <si>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</si>
  <si>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</si>
  <si>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</si>
  <si>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</si>
  <si>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</si>
  <si>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</si>
  <si>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</si>
  <si>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</si>
  <si>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</si>
  <si>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</si>
  <si>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</si>
  <si>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</si>
  <si>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</si>
  <si>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</si>
  <si>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</si>
  <si>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</si>
  <si>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</si>
  <si>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</si>
  <si>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</si>
  <si>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</si>
  <si>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</si>
  <si>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</si>
  <si>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</si>
  <si>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</si>
  <si>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</si>
  <si>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</si>
  <si>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</si>
  <si>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</si>
  <si>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</si>
  <si>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</si>
  <si>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</si>
  <si>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</si>
  <si>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</si>
  <si>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</si>
  <si>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</si>
  <si>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</si>
  <si>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</si>
  <si>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</si>
  <si>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</si>
  <si>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</si>
  <si>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</si>
  <si>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</si>
  <si>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</si>
  <si>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</si>
  <si>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</si>
  <si>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</si>
  <si>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</si>
  <si>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</si>
  <si>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</si>
  <si>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</si>
  <si>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</si>
  <si>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</si>
  <si>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</si>
  <si>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</si>
  <si>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</si>
  <si>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</si>
  <si>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</si>
  <si>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</si>
  <si>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</si>
  <si>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</si>
  <si>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</si>
  <si>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</si>
  <si>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</si>
  <si>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</si>
  <si>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</si>
  <si>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</si>
  <si>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</si>
  <si>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</si>
  <si>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</si>
  <si>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</si>
  <si>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</si>
  <si>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</si>
  <si>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</si>
  <si>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</si>
  <si>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</si>
  <si>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</si>
  <si>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</si>
  <si>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</si>
  <si>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</si>
  <si>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</si>
  <si>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</si>
  <si>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</si>
  <si>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</si>
  <si>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</si>
  <si>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</si>
  <si>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</si>
  <si>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</si>
  <si>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</si>
  <si>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Chinese Community Health Plan</t>
  </si>
  <si>
    <t>2015</t>
  </si>
  <si>
    <t>445 Grant Avenue, Suite 700 San Francisco, CA 94108-3250</t>
  </si>
  <si>
    <t>943021419</t>
  </si>
  <si>
    <t>98</t>
  </si>
  <si>
    <t/>
  </si>
  <si>
    <t>Claims incurred CY2015, and paid CY2015-6/30/16</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</si>
  <si>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</si>
  <si>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</si>
  <si>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</si>
  <si>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</si>
  <si>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</si>
  <si>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</si>
  <si>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</si>
  <si>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</si>
  <si>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</si>
  <si>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</si>
  <si>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Claims Salaries</t>
  </si>
  <si>
    <t>Pharmacy Admin Fee</t>
  </si>
  <si>
    <t>CMS Plan Payment User Fees</t>
  </si>
  <si>
    <t>HEDIS (Senior Premium Only)</t>
  </si>
  <si>
    <t xml:space="preserve">Allocated by utilization-weighted member distribution. </t>
  </si>
  <si>
    <t>100% to Medicare LOB</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</si>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</sst>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2" xfId="116"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500</v>
      </c>
      <c r="B4" s="147" t="s">
        <v>45</v>
      </c>
      <c r="C4" s="480" t="s">
        <v>496</v>
      </c>
    </row>
    <row r="5" spans="1:6" x14ac:dyDescent="0.25">
      <c r="B5" s="147" t="s">
        <v>215</v>
      </c>
      <c r="C5" s="480"/>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139</v>
      </c>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44204871.380000003</v>
      </c>
      <c r="E5" s="213">
        <v>44204871.380000003</v>
      </c>
      <c r="F5" s="213">
        <v>0</v>
      </c>
      <c r="G5" s="213">
        <v>0</v>
      </c>
      <c r="H5" s="213">
        <v>0</v>
      </c>
      <c r="I5" s="212">
        <v>44204871.380000003</v>
      </c>
      <c r="J5" s="212">
        <v>6714354.75</v>
      </c>
      <c r="K5" s="213">
        <v>6714354.75</v>
      </c>
      <c r="L5" s="213">
        <v>0</v>
      </c>
      <c r="M5" s="213">
        <v>0</v>
      </c>
      <c r="N5" s="213">
        <v>0</v>
      </c>
      <c r="O5" s="212">
        <v>6714354.75</v>
      </c>
      <c r="P5" s="212">
        <v>16190588.91</v>
      </c>
      <c r="Q5" s="213">
        <v>16190588.91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197316.17000000004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24778424.539559454</v>
      </c>
      <c r="E12" s="213">
        <v>24778424.539559454</v>
      </c>
      <c r="F12" s="213">
        <v>0</v>
      </c>
      <c r="G12" s="213">
        <v>0</v>
      </c>
      <c r="H12" s="213">
        <v>0</v>
      </c>
      <c r="I12" s="212">
        <v>24778424.539559454</v>
      </c>
      <c r="J12" s="212">
        <v>6263187.5106219053</v>
      </c>
      <c r="K12" s="213">
        <v>6249229.4106219085</v>
      </c>
      <c r="L12" s="213">
        <v>0</v>
      </c>
      <c r="M12" s="213">
        <v>0</v>
      </c>
      <c r="N12" s="213">
        <v>0</v>
      </c>
      <c r="O12" s="212">
        <v>6249229.4106219085</v>
      </c>
      <c r="P12" s="212">
        <v>12924726.45362452</v>
      </c>
      <c r="Q12" s="213">
        <v>12938684.553624557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2014611.8252105594</v>
      </c>
      <c r="E25" s="217">
        <v>2014611.8252105594</v>
      </c>
      <c r="F25" s="217"/>
      <c r="G25" s="217"/>
      <c r="H25" s="217"/>
      <c r="I25" s="216">
        <v>2014611.8252105594</v>
      </c>
      <c r="J25" s="216">
        <v>-1693522.6305964612</v>
      </c>
      <c r="K25" s="217">
        <v>-1693522.6305964612</v>
      </c>
      <c r="L25" s="217"/>
      <c r="M25" s="217"/>
      <c r="N25" s="217"/>
      <c r="O25" s="216">
        <v>-1693522.6305964612</v>
      </c>
      <c r="P25" s="216">
        <v>-166225.84950689916</v>
      </c>
      <c r="Q25" s="217">
        <v>-166225.84950689916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452659.29419899458</v>
      </c>
      <c r="AW25" s="297"/>
    </row>
    <row r="26" spans="1:49" s="5" customFormat="1" x14ac:dyDescent="0.25">
      <c r="A26" s="35"/>
      <c r="B26" s="242" t="s">
        <v>242</v>
      </c>
      <c r="C26" s="203"/>
      <c r="D26" s="216">
        <v>32590.010000000002</v>
      </c>
      <c r="E26" s="217">
        <v>32590.010000000002</v>
      </c>
      <c r="F26" s="217"/>
      <c r="G26" s="217"/>
      <c r="H26" s="217"/>
      <c r="I26" s="216">
        <v>32590.010000000002</v>
      </c>
      <c r="J26" s="216">
        <v>4930.0600000000004</v>
      </c>
      <c r="K26" s="217">
        <v>4930.0600000000004</v>
      </c>
      <c r="L26" s="217"/>
      <c r="M26" s="217"/>
      <c r="N26" s="217"/>
      <c r="O26" s="216">
        <v>4930.0600000000004</v>
      </c>
      <c r="P26" s="216">
        <v>9354.92</v>
      </c>
      <c r="Q26" s="217">
        <v>9354.92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5">
      <c r="B27" s="242" t="s">
        <v>243</v>
      </c>
      <c r="C27" s="203"/>
      <c r="D27" s="216">
        <v>772926.54999999993</v>
      </c>
      <c r="E27" s="217">
        <v>772926.54999999993</v>
      </c>
      <c r="F27" s="217"/>
      <c r="G27" s="217"/>
      <c r="H27" s="217"/>
      <c r="I27" s="216">
        <v>772926.54999999993</v>
      </c>
      <c r="J27" s="216">
        <v>50422.82</v>
      </c>
      <c r="K27" s="217">
        <v>50422.82</v>
      </c>
      <c r="L27" s="217"/>
      <c r="M27" s="217"/>
      <c r="N27" s="217"/>
      <c r="O27" s="216">
        <v>50422.82</v>
      </c>
      <c r="P27" s="216">
        <v>273590.65000000002</v>
      </c>
      <c r="Q27" s="217">
        <v>273590.65000000002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551536.49485100072</v>
      </c>
      <c r="E30" s="217">
        <v>551536.49485100072</v>
      </c>
      <c r="F30" s="217"/>
      <c r="G30" s="217"/>
      <c r="H30" s="217"/>
      <c r="I30" s="216">
        <v>551536.49485100072</v>
      </c>
      <c r="J30" s="216">
        <v>-463632.50922166917</v>
      </c>
      <c r="K30" s="217">
        <v>-463632.50922166917</v>
      </c>
      <c r="L30" s="217"/>
      <c r="M30" s="217"/>
      <c r="N30" s="217"/>
      <c r="O30" s="216">
        <v>-463632.50922166917</v>
      </c>
      <c r="P30" s="216">
        <v>-45507.338556936702</v>
      </c>
      <c r="Q30" s="217">
        <v>-45507.338556936702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123923.68463247162</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572479.16</v>
      </c>
      <c r="E34" s="217">
        <v>572479.16</v>
      </c>
      <c r="F34" s="217"/>
      <c r="G34" s="217"/>
      <c r="H34" s="217"/>
      <c r="I34" s="216">
        <v>572479.16</v>
      </c>
      <c r="J34" s="216">
        <v>85623.56</v>
      </c>
      <c r="K34" s="217">
        <v>85623.56</v>
      </c>
      <c r="L34" s="217"/>
      <c r="M34" s="217"/>
      <c r="N34" s="217"/>
      <c r="O34" s="216">
        <v>85623.56</v>
      </c>
      <c r="P34" s="216">
        <v>158833.84</v>
      </c>
      <c r="Q34" s="217">
        <v>158833.84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5">
      <c r="B35" s="242" t="s">
        <v>251</v>
      </c>
      <c r="C35" s="203"/>
      <c r="D35" s="216">
        <v>1991509.0325032193</v>
      </c>
      <c r="E35" s="217">
        <v>1991509.0325032193</v>
      </c>
      <c r="F35" s="217"/>
      <c r="G35" s="217"/>
      <c r="H35" s="217"/>
      <c r="I35" s="216">
        <v>1991509.0325032193</v>
      </c>
      <c r="J35" s="216">
        <v>82815.956725099968</v>
      </c>
      <c r="K35" s="217">
        <v>82815.956725099968</v>
      </c>
      <c r="L35" s="217"/>
      <c r="M35" s="217"/>
      <c r="N35" s="217"/>
      <c r="O35" s="216">
        <v>82815.956725099968</v>
      </c>
      <c r="P35" s="216">
        <v>13781.970771680935</v>
      </c>
      <c r="Q35" s="217">
        <v>13781.970771680935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847562.54</v>
      </c>
      <c r="E37" s="225">
        <v>847562.54</v>
      </c>
      <c r="F37" s="225"/>
      <c r="G37" s="225"/>
      <c r="H37" s="225"/>
      <c r="I37" s="224">
        <v>847562.54</v>
      </c>
      <c r="J37" s="224">
        <v>195434.31</v>
      </c>
      <c r="K37" s="225">
        <v>195434.31</v>
      </c>
      <c r="L37" s="225"/>
      <c r="M37" s="225"/>
      <c r="N37" s="225"/>
      <c r="O37" s="224">
        <v>195434.31</v>
      </c>
      <c r="P37" s="224">
        <v>182460.41</v>
      </c>
      <c r="Q37" s="225">
        <v>182460.41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140183.63</v>
      </c>
      <c r="AW37" s="296"/>
    </row>
    <row r="38" spans="1:49" x14ac:dyDescent="0.25">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0</v>
      </c>
      <c r="AW38" s="297"/>
    </row>
    <row r="39" spans="1:49" x14ac:dyDescent="0.25">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0</v>
      </c>
      <c r="AW39" s="297"/>
    </row>
    <row r="40" spans="1:49" x14ac:dyDescent="0.25">
      <c r="B40" s="242" t="s">
        <v>256</v>
      </c>
      <c r="C40" s="203" t="s">
        <v>38</v>
      </c>
      <c r="D40" s="216">
        <v>282872.23</v>
      </c>
      <c r="E40" s="217">
        <v>282872.23</v>
      </c>
      <c r="F40" s="217"/>
      <c r="G40" s="217"/>
      <c r="H40" s="217"/>
      <c r="I40" s="216">
        <v>282872.23</v>
      </c>
      <c r="J40" s="216">
        <v>45785.26</v>
      </c>
      <c r="K40" s="217">
        <v>45785.26</v>
      </c>
      <c r="L40" s="217"/>
      <c r="M40" s="217"/>
      <c r="N40" s="217"/>
      <c r="O40" s="216">
        <v>45785.26</v>
      </c>
      <c r="P40" s="216">
        <v>479374.7</v>
      </c>
      <c r="Q40" s="217">
        <v>479374.7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0</v>
      </c>
      <c r="AW40" s="297"/>
    </row>
    <row r="41" spans="1:49" s="5" customFormat="1" ht="26.4" x14ac:dyDescent="0.25">
      <c r="A41" s="35"/>
      <c r="B41" s="242" t="s">
        <v>257</v>
      </c>
      <c r="C41" s="203" t="s">
        <v>129</v>
      </c>
      <c r="D41" s="216">
        <v>28296.04</v>
      </c>
      <c r="E41" s="217">
        <v>28296.04</v>
      </c>
      <c r="F41" s="217"/>
      <c r="G41" s="217"/>
      <c r="H41" s="217"/>
      <c r="I41" s="216">
        <v>28296.04</v>
      </c>
      <c r="J41" s="216">
        <v>4267.32</v>
      </c>
      <c r="K41" s="217">
        <v>4267.32</v>
      </c>
      <c r="L41" s="217"/>
      <c r="M41" s="217"/>
      <c r="N41" s="217"/>
      <c r="O41" s="216">
        <v>4267.32</v>
      </c>
      <c r="P41" s="216">
        <v>7929.99</v>
      </c>
      <c r="Q41" s="217">
        <v>7929.99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38897.11</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0</v>
      </c>
      <c r="AW44" s="296"/>
    </row>
    <row r="45" spans="1:49" x14ac:dyDescent="0.25">
      <c r="B45" s="245" t="s">
        <v>261</v>
      </c>
      <c r="C45" s="203" t="s">
        <v>19</v>
      </c>
      <c r="D45" s="216">
        <v>803412.64999999991</v>
      </c>
      <c r="E45" s="217">
        <v>803412.64999999991</v>
      </c>
      <c r="F45" s="217"/>
      <c r="G45" s="217"/>
      <c r="H45" s="217"/>
      <c r="I45" s="216">
        <v>803412.64999999991</v>
      </c>
      <c r="J45" s="216">
        <v>128674.9</v>
      </c>
      <c r="K45" s="217">
        <v>128674.9</v>
      </c>
      <c r="L45" s="217"/>
      <c r="M45" s="217"/>
      <c r="N45" s="217"/>
      <c r="O45" s="216">
        <v>128674.9</v>
      </c>
      <c r="P45" s="216">
        <v>246034.06</v>
      </c>
      <c r="Q45" s="217">
        <v>246034.06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271669.14</v>
      </c>
      <c r="AW45" s="297"/>
    </row>
    <row r="46" spans="1:49" x14ac:dyDescent="0.25">
      <c r="B46" s="245" t="s">
        <v>262</v>
      </c>
      <c r="C46" s="203" t="s">
        <v>20</v>
      </c>
      <c r="D46" s="216">
        <v>3450246.1399999997</v>
      </c>
      <c r="E46" s="217">
        <v>3450246.1399999997</v>
      </c>
      <c r="F46" s="217"/>
      <c r="G46" s="217"/>
      <c r="H46" s="217"/>
      <c r="I46" s="216">
        <v>3450246.1399999997</v>
      </c>
      <c r="J46" s="216">
        <v>531743.4</v>
      </c>
      <c r="K46" s="217">
        <v>531743.4</v>
      </c>
      <c r="L46" s="217"/>
      <c r="M46" s="217"/>
      <c r="N46" s="217"/>
      <c r="O46" s="216">
        <v>531743.4</v>
      </c>
      <c r="P46" s="216">
        <v>862470.33000000007</v>
      </c>
      <c r="Q46" s="217">
        <v>862470.33000000007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1687850.95</v>
      </c>
      <c r="AW46" s="297"/>
    </row>
    <row r="47" spans="1:49" x14ac:dyDescent="0.25">
      <c r="B47" s="245" t="s">
        <v>263</v>
      </c>
      <c r="C47" s="203" t="s">
        <v>21</v>
      </c>
      <c r="D47" s="216">
        <v>801537.34</v>
      </c>
      <c r="E47" s="217">
        <v>801537.34</v>
      </c>
      <c r="F47" s="217"/>
      <c r="G47" s="217"/>
      <c r="H47" s="217"/>
      <c r="I47" s="216">
        <v>801537.34</v>
      </c>
      <c r="J47" s="216">
        <v>124464.81</v>
      </c>
      <c r="K47" s="217">
        <v>124464.81</v>
      </c>
      <c r="L47" s="217"/>
      <c r="M47" s="217"/>
      <c r="N47" s="217"/>
      <c r="O47" s="216">
        <v>124464.81</v>
      </c>
      <c r="P47" s="216">
        <v>231898.45</v>
      </c>
      <c r="Q47" s="217">
        <v>231898.45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136831.6</v>
      </c>
      <c r="E49" s="217">
        <v>136831.6</v>
      </c>
      <c r="F49" s="217"/>
      <c r="G49" s="217"/>
      <c r="H49" s="217"/>
      <c r="I49" s="216">
        <v>136831.6</v>
      </c>
      <c r="J49" s="216">
        <v>20417.98</v>
      </c>
      <c r="K49" s="217">
        <v>20417.98</v>
      </c>
      <c r="L49" s="217"/>
      <c r="M49" s="217"/>
      <c r="N49" s="217"/>
      <c r="O49" s="216">
        <v>20417.98</v>
      </c>
      <c r="P49" s="216">
        <v>33743.509999999995</v>
      </c>
      <c r="Q49" s="217">
        <v>33743.509999999995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74197.41</v>
      </c>
      <c r="AW49" s="297"/>
    </row>
    <row r="50" spans="2:49" ht="26.4" x14ac:dyDescent="0.25">
      <c r="B50" s="239" t="s">
        <v>265</v>
      </c>
      <c r="C50" s="203"/>
      <c r="D50" s="216">
        <v>84510.99</v>
      </c>
      <c r="E50" s="217">
        <v>84510.99</v>
      </c>
      <c r="F50" s="217"/>
      <c r="G50" s="217"/>
      <c r="H50" s="217"/>
      <c r="I50" s="216">
        <v>84510.99</v>
      </c>
      <c r="J50" s="216">
        <v>8206.49</v>
      </c>
      <c r="K50" s="217">
        <v>8206.49</v>
      </c>
      <c r="L50" s="217"/>
      <c r="M50" s="217"/>
      <c r="N50" s="217"/>
      <c r="O50" s="216">
        <v>8206.49</v>
      </c>
      <c r="P50" s="216">
        <v>28441.71</v>
      </c>
      <c r="Q50" s="217">
        <v>28441.71</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v>7923.29</v>
      </c>
      <c r="AW50" s="297"/>
    </row>
    <row r="51" spans="2:49" x14ac:dyDescent="0.25">
      <c r="B51" s="239" t="s">
        <v>266</v>
      </c>
      <c r="C51" s="203"/>
      <c r="D51" s="216">
        <v>5374377.879999999</v>
      </c>
      <c r="E51" s="217">
        <v>5374377.879999999</v>
      </c>
      <c r="F51" s="217"/>
      <c r="G51" s="217"/>
      <c r="H51" s="217"/>
      <c r="I51" s="216">
        <v>5374377.879999999</v>
      </c>
      <c r="J51" s="216">
        <v>742791.53</v>
      </c>
      <c r="K51" s="217">
        <v>742791.53</v>
      </c>
      <c r="L51" s="217"/>
      <c r="M51" s="217"/>
      <c r="N51" s="217"/>
      <c r="O51" s="216">
        <v>742791.53</v>
      </c>
      <c r="P51" s="216">
        <v>1106277.7999999998</v>
      </c>
      <c r="Q51" s="217">
        <v>1106277.7999999998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1886994.7499999998</v>
      </c>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v>0</v>
      </c>
      <c r="AW52" s="297"/>
    </row>
    <row r="53" spans="2:49" ht="26.4" x14ac:dyDescent="0.25">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8313</v>
      </c>
      <c r="E56" s="229">
        <v>8313</v>
      </c>
      <c r="F56" s="229"/>
      <c r="G56" s="229"/>
      <c r="H56" s="229"/>
      <c r="I56" s="228">
        <v>8313</v>
      </c>
      <c r="J56" s="228">
        <v>1466</v>
      </c>
      <c r="K56" s="229">
        <v>1466</v>
      </c>
      <c r="L56" s="229"/>
      <c r="M56" s="229"/>
      <c r="N56" s="229"/>
      <c r="O56" s="228">
        <v>1466</v>
      </c>
      <c r="P56" s="228">
        <v>2321</v>
      </c>
      <c r="Q56" s="229">
        <v>2321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12473</v>
      </c>
      <c r="E57" s="232">
        <v>12473</v>
      </c>
      <c r="F57" s="232"/>
      <c r="G57" s="232"/>
      <c r="H57" s="232"/>
      <c r="I57" s="231">
        <v>12473</v>
      </c>
      <c r="J57" s="231">
        <v>1963</v>
      </c>
      <c r="K57" s="232">
        <v>1963</v>
      </c>
      <c r="L57" s="232"/>
      <c r="M57" s="232"/>
      <c r="N57" s="232"/>
      <c r="O57" s="231">
        <v>1963</v>
      </c>
      <c r="P57" s="231">
        <v>3596</v>
      </c>
      <c r="Q57" s="232">
        <v>3596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429</v>
      </c>
      <c r="K58" s="232">
        <v>429</v>
      </c>
      <c r="L58" s="232"/>
      <c r="M58" s="232"/>
      <c r="N58" s="232"/>
      <c r="O58" s="231">
        <v>429</v>
      </c>
      <c r="P58" s="231">
        <v>46</v>
      </c>
      <c r="Q58" s="232">
        <v>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155023</v>
      </c>
      <c r="E59" s="232">
        <v>155023</v>
      </c>
      <c r="F59" s="232"/>
      <c r="G59" s="232"/>
      <c r="H59" s="232"/>
      <c r="I59" s="231">
        <v>155023</v>
      </c>
      <c r="J59" s="231">
        <v>23217</v>
      </c>
      <c r="K59" s="232">
        <v>23217</v>
      </c>
      <c r="L59" s="232"/>
      <c r="M59" s="232"/>
      <c r="N59" s="232"/>
      <c r="O59" s="231">
        <v>23217</v>
      </c>
      <c r="P59" s="231">
        <v>43372</v>
      </c>
      <c r="Q59" s="232">
        <v>43372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212610</v>
      </c>
      <c r="AW59" s="289"/>
    </row>
    <row r="60" spans="2:49" x14ac:dyDescent="0.25">
      <c r="B60" s="245" t="s">
        <v>275</v>
      </c>
      <c r="C60" s="203"/>
      <c r="D60" s="234">
        <v>12918.583333333334</v>
      </c>
      <c r="E60" s="235">
        <v>12918.583333333334</v>
      </c>
      <c r="F60" s="235">
        <v>0</v>
      </c>
      <c r="G60" s="235">
        <v>0</v>
      </c>
      <c r="H60" s="235">
        <v>0</v>
      </c>
      <c r="I60" s="234">
        <v>12918.583333333334</v>
      </c>
      <c r="J60" s="234">
        <v>1934.75</v>
      </c>
      <c r="K60" s="235">
        <v>1934.75</v>
      </c>
      <c r="L60" s="235">
        <v>0</v>
      </c>
      <c r="M60" s="235">
        <v>0</v>
      </c>
      <c r="N60" s="235">
        <v>0</v>
      </c>
      <c r="O60" s="234">
        <v>1934.75</v>
      </c>
      <c r="P60" s="234">
        <v>3614.3333333333335</v>
      </c>
      <c r="Q60" s="235">
        <v>3614.3333333333335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17717.5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70273738.299999997</v>
      </c>
      <c r="E5" s="326">
        <v>70273738.299999997</v>
      </c>
      <c r="F5" s="326"/>
      <c r="G5" s="328"/>
      <c r="H5" s="328"/>
      <c r="I5" s="325">
        <v>70273738.299999997</v>
      </c>
      <c r="J5" s="325">
        <v>8254775.5599999996</v>
      </c>
      <c r="K5" s="326">
        <v>8254775.5599999996</v>
      </c>
      <c r="L5" s="326"/>
      <c r="M5" s="326"/>
      <c r="N5" s="326"/>
      <c r="O5" s="325">
        <v>8254775.5599999996</v>
      </c>
      <c r="P5" s="325">
        <v>16190588.91</v>
      </c>
      <c r="Q5" s="326">
        <v>16190588.91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197316.17000000004</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2643378.04</v>
      </c>
      <c r="E15" s="319">
        <v>2643378.04</v>
      </c>
      <c r="F15" s="319"/>
      <c r="G15" s="319"/>
      <c r="H15" s="319"/>
      <c r="I15" s="318">
        <v>2643378.04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-28712244.960000001</v>
      </c>
      <c r="E16" s="319">
        <v>-28712244.960000001</v>
      </c>
      <c r="F16" s="319"/>
      <c r="G16" s="319"/>
      <c r="H16" s="319"/>
      <c r="I16" s="318">
        <v>-28712244.960000001</v>
      </c>
      <c r="J16" s="318">
        <v>-1540420.81</v>
      </c>
      <c r="K16" s="319">
        <v>-1540420.81</v>
      </c>
      <c r="L16" s="319"/>
      <c r="M16" s="319"/>
      <c r="N16" s="319"/>
      <c r="O16" s="318">
        <v>-1540420.81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28458886.249999851</v>
      </c>
      <c r="E23" s="362"/>
      <c r="F23" s="362"/>
      <c r="G23" s="362"/>
      <c r="H23" s="362"/>
      <c r="I23" s="364"/>
      <c r="J23" s="318">
        <v>5968327.3199999984</v>
      </c>
      <c r="K23" s="362"/>
      <c r="L23" s="362"/>
      <c r="M23" s="362"/>
      <c r="N23" s="362"/>
      <c r="O23" s="364"/>
      <c r="P23" s="318">
        <v>11980677.439999968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27834476.85999985</v>
      </c>
      <c r="F24" s="319"/>
      <c r="G24" s="319"/>
      <c r="H24" s="319"/>
      <c r="I24" s="318">
        <v>27834476.85999985</v>
      </c>
      <c r="J24" s="365"/>
      <c r="K24" s="319">
        <v>6485041.75</v>
      </c>
      <c r="L24" s="319"/>
      <c r="M24" s="319"/>
      <c r="N24" s="319"/>
      <c r="O24" s="318">
        <v>6485041.75</v>
      </c>
      <c r="P24" s="365"/>
      <c r="Q24" s="319">
        <v>11192453.5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4764092.1895595901</v>
      </c>
      <c r="E26" s="362"/>
      <c r="F26" s="362"/>
      <c r="G26" s="362"/>
      <c r="H26" s="362"/>
      <c r="I26" s="364"/>
      <c r="J26" s="318">
        <v>1077782.1306219075</v>
      </c>
      <c r="K26" s="362"/>
      <c r="L26" s="362"/>
      <c r="M26" s="362"/>
      <c r="N26" s="362"/>
      <c r="O26" s="364"/>
      <c r="P26" s="318">
        <v>1357370.4336245467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301013.67955960147</v>
      </c>
      <c r="F27" s="319"/>
      <c r="G27" s="319"/>
      <c r="H27" s="319"/>
      <c r="I27" s="318">
        <v>301013.67955960147</v>
      </c>
      <c r="J27" s="365"/>
      <c r="K27" s="319">
        <v>29319.660621908377</v>
      </c>
      <c r="L27" s="319"/>
      <c r="M27" s="319"/>
      <c r="N27" s="319"/>
      <c r="O27" s="318">
        <v>29319.660621908377</v>
      </c>
      <c r="P27" s="365"/>
      <c r="Q27" s="319">
        <v>111252.05362455756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5087487.8999999864</v>
      </c>
      <c r="E28" s="363"/>
      <c r="F28" s="363"/>
      <c r="G28" s="363"/>
      <c r="H28" s="363"/>
      <c r="I28" s="365"/>
      <c r="J28" s="318">
        <v>517789.94</v>
      </c>
      <c r="K28" s="363"/>
      <c r="L28" s="363"/>
      <c r="M28" s="363"/>
      <c r="N28" s="363"/>
      <c r="O28" s="365"/>
      <c r="P28" s="318">
        <v>2048300.419999995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-3357066</v>
      </c>
      <c r="E46" s="319">
        <v>-3357066</v>
      </c>
      <c r="F46" s="319"/>
      <c r="G46" s="319"/>
      <c r="H46" s="319"/>
      <c r="I46" s="318">
        <v>-3357066</v>
      </c>
      <c r="J46" s="318">
        <v>-265132</v>
      </c>
      <c r="K46" s="319">
        <v>-265132</v>
      </c>
      <c r="L46" s="319"/>
      <c r="M46" s="319"/>
      <c r="N46" s="319"/>
      <c r="O46" s="318">
        <v>-265132</v>
      </c>
      <c r="P46" s="318">
        <v>1634979</v>
      </c>
      <c r="Q46" s="319">
        <v>1634979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24778424.539559454</v>
      </c>
      <c r="E54" s="323">
        <v>24778424.539559454</v>
      </c>
      <c r="F54" s="323">
        <v>0</v>
      </c>
      <c r="G54" s="323">
        <v>0</v>
      </c>
      <c r="H54" s="323">
        <v>0</v>
      </c>
      <c r="I54" s="322">
        <v>24778424.539559454</v>
      </c>
      <c r="J54" s="322">
        <v>6263187.5106219053</v>
      </c>
      <c r="K54" s="323">
        <v>6249229.4106219085</v>
      </c>
      <c r="L54" s="323">
        <v>0</v>
      </c>
      <c r="M54" s="323">
        <v>0</v>
      </c>
      <c r="N54" s="323">
        <v>0</v>
      </c>
      <c r="O54" s="322">
        <v>6249229.4106219085</v>
      </c>
      <c r="P54" s="322">
        <v>12924726.45362452</v>
      </c>
      <c r="Q54" s="323">
        <v>12938684.553624557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1825953.71</v>
      </c>
      <c r="E58" s="354">
        <v>1825953.71</v>
      </c>
      <c r="F58" s="354"/>
      <c r="G58" s="354"/>
      <c r="H58" s="354"/>
      <c r="I58" s="353">
        <v>1851257.02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topLeftCell="B1" zoomScale="80" zoomScaleNormal="80" workbookViewId="0">
      <pane xSplit="3" ySplit="13" topLeftCell="E14" activePane="bottomRight" state="frozen"/>
      <selection activeCell="B1" sqref="B1"/>
      <selection pane="topRight" activeCell="E1" sqref="E1"/>
      <selection pane="bottomLeft" activeCell="B14" sqref="B14"/>
      <selection pane="bottomRight" activeCell="B5" sqref="B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5372744.9369339952</v>
      </c>
      <c r="D5" s="403">
        <v>29949706.93187315</v>
      </c>
      <c r="E5" s="454"/>
      <c r="F5" s="454"/>
      <c r="G5" s="448"/>
      <c r="H5" s="402">
        <v>5837171.4576525204</v>
      </c>
      <c r="I5" s="403">
        <v>3522425.8521497436</v>
      </c>
      <c r="J5" s="454"/>
      <c r="K5" s="454"/>
      <c r="L5" s="448"/>
      <c r="M5" s="402">
        <v>10064460.377324875</v>
      </c>
      <c r="N5" s="403">
        <v>11860530.340019746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5363577.7800000068</v>
      </c>
      <c r="D6" s="398">
        <v>30383998.34134791</v>
      </c>
      <c r="E6" s="400">
        <v>24778424.539559454</v>
      </c>
      <c r="F6" s="400">
        <v>60526000.660907373</v>
      </c>
      <c r="G6" s="401">
        <v>24778424.539559454</v>
      </c>
      <c r="H6" s="397">
        <v>5991503.4800000042</v>
      </c>
      <c r="I6" s="398">
        <v>3560782.6443668893</v>
      </c>
      <c r="J6" s="400">
        <v>6249229.4106219085</v>
      </c>
      <c r="K6" s="400">
        <v>15801515.534988802</v>
      </c>
      <c r="L6" s="401">
        <v>6249229.4106219085</v>
      </c>
      <c r="M6" s="397">
        <v>10101713.420000019</v>
      </c>
      <c r="N6" s="398">
        <v>12268329.483317345</v>
      </c>
      <c r="O6" s="400">
        <v>12938684.553624557</v>
      </c>
      <c r="P6" s="400">
        <v>35308727.456941918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183415.63343774312</v>
      </c>
      <c r="D7" s="398">
        <v>854174.73144207033</v>
      </c>
      <c r="E7" s="400">
        <v>1158730.81</v>
      </c>
      <c r="F7" s="400">
        <v>2196321.1748798136</v>
      </c>
      <c r="G7" s="401">
        <v>1158730.81</v>
      </c>
      <c r="H7" s="397">
        <v>215327.41534208693</v>
      </c>
      <c r="I7" s="398">
        <v>214869.1026978771</v>
      </c>
      <c r="J7" s="400">
        <v>245486.89</v>
      </c>
      <c r="K7" s="400">
        <v>675683.40803996404</v>
      </c>
      <c r="L7" s="401">
        <v>245486.89</v>
      </c>
      <c r="M7" s="397">
        <v>353166.94591695251</v>
      </c>
      <c r="N7" s="398">
        <v>361937.23875063012</v>
      </c>
      <c r="O7" s="400">
        <v>669765.1</v>
      </c>
      <c r="P7" s="400">
        <v>1384869.2846675827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1709739.68</v>
      </c>
      <c r="E8" s="400">
        <v>1825953.71</v>
      </c>
      <c r="F8" s="400">
        <v>3535693.3899999997</v>
      </c>
      <c r="G8" s="401">
        <v>1851257.02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1824095.22</v>
      </c>
      <c r="E9" s="400">
        <v>2643378.04</v>
      </c>
      <c r="F9" s="400">
        <v>4467473.26</v>
      </c>
      <c r="G9" s="401">
        <v>2643378.04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-16710445.688720442</v>
      </c>
      <c r="E10" s="400">
        <v>-28712244.960000001</v>
      </c>
      <c r="F10" s="400">
        <v>-45422690.648720443</v>
      </c>
      <c r="G10" s="401">
        <v>-28712244.960000001</v>
      </c>
      <c r="H10" s="443"/>
      <c r="I10" s="398">
        <v>-3062785.5714619998</v>
      </c>
      <c r="J10" s="400">
        <v>-1540420.81</v>
      </c>
      <c r="K10" s="400">
        <v>-4603206.3814620003</v>
      </c>
      <c r="L10" s="401">
        <v>-1540420.81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668725.84245185298</v>
      </c>
      <c r="J11" s="400">
        <v>0</v>
      </c>
      <c r="K11" s="400">
        <v>668725.84245185298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5546993.4134377502</v>
      </c>
      <c r="D12" s="400">
        <v>44414783.861510426</v>
      </c>
      <c r="E12" s="400">
        <v>50180068.55955945</v>
      </c>
      <c r="F12" s="400">
        <v>100141845.83450763</v>
      </c>
      <c r="G12" s="447"/>
      <c r="H12" s="399">
        <v>6206830.8953420911</v>
      </c>
      <c r="I12" s="400">
        <v>6169711.4760749135</v>
      </c>
      <c r="J12" s="400">
        <v>8035137.1106219087</v>
      </c>
      <c r="K12" s="400">
        <v>20411679.482038915</v>
      </c>
      <c r="L12" s="447"/>
      <c r="M12" s="399">
        <v>10454880.365916971</v>
      </c>
      <c r="N12" s="400">
        <v>12630266.722067976</v>
      </c>
      <c r="O12" s="400">
        <v>13608449.653624557</v>
      </c>
      <c r="P12" s="400">
        <v>36693596.741609506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6652391.4400000004</v>
      </c>
      <c r="D15" s="403">
        <v>60268718.319999993</v>
      </c>
      <c r="E15" s="395">
        <v>70273738.300000012</v>
      </c>
      <c r="F15" s="395">
        <v>137194848.06</v>
      </c>
      <c r="G15" s="396">
        <v>70273738.300000012</v>
      </c>
      <c r="H15" s="402">
        <v>8242969.2999999998</v>
      </c>
      <c r="I15" s="403">
        <v>7427529.7999999989</v>
      </c>
      <c r="J15" s="395">
        <v>8254775.5600000005</v>
      </c>
      <c r="K15" s="395">
        <v>23925274.659999996</v>
      </c>
      <c r="L15" s="396">
        <v>8254775.5600000005</v>
      </c>
      <c r="M15" s="402">
        <v>12632070.380000001</v>
      </c>
      <c r="N15" s="403">
        <v>14784928.529999999</v>
      </c>
      <c r="O15" s="395">
        <v>16190588.91</v>
      </c>
      <c r="P15" s="395">
        <v>43607587.82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157145.18662507136</v>
      </c>
      <c r="D16" s="398">
        <v>5017778.4645321704</v>
      </c>
      <c r="E16" s="400">
        <v>5935653.0725647788</v>
      </c>
      <c r="F16" s="400">
        <v>11110576.723722022</v>
      </c>
      <c r="G16" s="401">
        <v>5935653.0725647788</v>
      </c>
      <c r="H16" s="397">
        <v>194118.73119006865</v>
      </c>
      <c r="I16" s="398">
        <v>528832.74841705407</v>
      </c>
      <c r="J16" s="400">
        <v>-1933362.7430930301</v>
      </c>
      <c r="K16" s="400">
        <v>-1210411.2634859073</v>
      </c>
      <c r="L16" s="401">
        <v>-1933362.7430930301</v>
      </c>
      <c r="M16" s="397">
        <v>298660.76910847618</v>
      </c>
      <c r="N16" s="398">
        <v>943140.00889607472</v>
      </c>
      <c r="O16" s="400">
        <v>243828.1927078451</v>
      </c>
      <c r="P16" s="400">
        <v>1485628.9707123959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6495246.2533749286</v>
      </c>
      <c r="D17" s="400">
        <v>55250939.855467826</v>
      </c>
      <c r="E17" s="400">
        <v>64338085.227435231</v>
      </c>
      <c r="F17" s="400">
        <v>126084271.33627798</v>
      </c>
      <c r="G17" s="450"/>
      <c r="H17" s="399">
        <v>8048850.5688099312</v>
      </c>
      <c r="I17" s="400">
        <v>6898697.0515829446</v>
      </c>
      <c r="J17" s="400">
        <v>10188138.303093031</v>
      </c>
      <c r="K17" s="400">
        <v>25135685.923485905</v>
      </c>
      <c r="L17" s="450"/>
      <c r="M17" s="399">
        <v>12333409.610891525</v>
      </c>
      <c r="N17" s="400">
        <v>13841788.521103924</v>
      </c>
      <c r="O17" s="400">
        <v>15946760.717292154</v>
      </c>
      <c r="P17" s="400">
        <v>42121958.849287607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50154765.249559447</v>
      </c>
      <c r="H19" s="455"/>
      <c r="I19" s="454"/>
      <c r="J19" s="454"/>
      <c r="K19" s="454"/>
      <c r="L19" s="396">
        <v>8035137.1106219087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10650916.599999998</v>
      </c>
      <c r="H20" s="443"/>
      <c r="I20" s="441"/>
      <c r="J20" s="441"/>
      <c r="K20" s="441"/>
      <c r="L20" s="401">
        <v>1556299.11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3532403.3778757881</v>
      </c>
      <c r="H21" s="443"/>
      <c r="I21" s="441"/>
      <c r="J21" s="441"/>
      <c r="K21" s="441"/>
      <c r="L21" s="401">
        <v>596702.0824711218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3532403.3778757881</v>
      </c>
      <c r="H22" s="443"/>
      <c r="I22" s="441"/>
      <c r="J22" s="441"/>
      <c r="K22" s="441"/>
      <c r="L22" s="401">
        <v>596702.0824711218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3216904.2613717616</v>
      </c>
      <c r="H23" s="443"/>
      <c r="I23" s="441"/>
      <c r="J23" s="441"/>
      <c r="K23" s="441"/>
      <c r="L23" s="401">
        <v>509406.91515465156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1930142.5568230569</v>
      </c>
      <c r="H24" s="443"/>
      <c r="I24" s="441"/>
      <c r="J24" s="441"/>
      <c r="K24" s="441"/>
      <c r="L24" s="401">
        <v>305644.1490927909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20090031.822600529</v>
      </c>
      <c r="H25" s="443"/>
      <c r="I25" s="441"/>
      <c r="J25" s="441"/>
      <c r="K25" s="441"/>
      <c r="L25" s="401">
        <v>219638.44937809184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20118973.050440565</v>
      </c>
      <c r="H26" s="443"/>
      <c r="I26" s="441"/>
      <c r="J26" s="441"/>
      <c r="K26" s="441"/>
      <c r="L26" s="401">
        <v>219638.44937809184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20090031.822600529</v>
      </c>
      <c r="H27" s="443"/>
      <c r="I27" s="441"/>
      <c r="J27" s="441"/>
      <c r="K27" s="441"/>
      <c r="L27" s="401">
        <v>308027.68358743656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50183706.477399483</v>
      </c>
      <c r="H28" s="443"/>
      <c r="I28" s="441"/>
      <c r="J28" s="441"/>
      <c r="K28" s="441"/>
      <c r="L28" s="401">
        <v>8035137.1106219087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18803270.118051827</v>
      </c>
      <c r="H29" s="443"/>
      <c r="I29" s="441"/>
      <c r="J29" s="441"/>
      <c r="K29" s="441"/>
      <c r="L29" s="401">
        <v>104264.91752557619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3532403.3778757881</v>
      </c>
      <c r="H30" s="443"/>
      <c r="I30" s="441"/>
      <c r="J30" s="441"/>
      <c r="K30" s="441"/>
      <c r="L30" s="471">
        <v>596702.0824711218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20118973.050440565</v>
      </c>
      <c r="H31" s="443"/>
      <c r="I31" s="441"/>
      <c r="J31" s="441"/>
      <c r="K31" s="441"/>
      <c r="L31" s="401">
        <v>219638.44937809184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18803270.118051827</v>
      </c>
      <c r="H32" s="443"/>
      <c r="I32" s="441"/>
      <c r="J32" s="441"/>
      <c r="K32" s="441"/>
      <c r="L32" s="401">
        <v>104264.91752557619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51470468.181948185</v>
      </c>
      <c r="H33" s="443"/>
      <c r="I33" s="441"/>
      <c r="J33" s="441"/>
      <c r="K33" s="441"/>
      <c r="L33" s="401">
        <v>8150510.6424744241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0.97443771197616225</v>
      </c>
      <c r="H34" s="462"/>
      <c r="I34" s="463"/>
      <c r="J34" s="463"/>
      <c r="K34" s="463"/>
      <c r="L34" s="469">
        <v>0.98584462533534112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1605.8333333333333</v>
      </c>
      <c r="D38" s="405">
        <v>11751.166666666666</v>
      </c>
      <c r="E38" s="432">
        <v>12918.583333333334</v>
      </c>
      <c r="F38" s="432">
        <v>26275.583333333336</v>
      </c>
      <c r="G38" s="448"/>
      <c r="H38" s="404">
        <v>1869.25</v>
      </c>
      <c r="I38" s="405">
        <v>1777.6666666666667</v>
      </c>
      <c r="J38" s="432">
        <v>1934.75</v>
      </c>
      <c r="K38" s="432">
        <v>5581.666666666667</v>
      </c>
      <c r="L38" s="448"/>
      <c r="M38" s="404">
        <v>3101.8333333333335</v>
      </c>
      <c r="N38" s="405">
        <v>3373.1666666666665</v>
      </c>
      <c r="O38" s="432">
        <v>3614.3333333333335</v>
      </c>
      <c r="P38" s="432">
        <v>10089.333333333334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1.5795906666666668E-2</v>
      </c>
      <c r="G39" s="461"/>
      <c r="H39" s="459"/>
      <c r="I39" s="460"/>
      <c r="J39" s="460"/>
      <c r="K39" s="439">
        <v>3.5720333333333333E-2</v>
      </c>
      <c r="L39" s="461"/>
      <c r="M39" s="459"/>
      <c r="N39" s="460"/>
      <c r="O39" s="460"/>
      <c r="P39" s="439">
        <v>2.5940444444444443E-2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1.5795906666666668E-2</v>
      </c>
      <c r="G42" s="447"/>
      <c r="H42" s="443"/>
      <c r="I42" s="441"/>
      <c r="J42" s="441"/>
      <c r="K42" s="436">
        <v>3.5720333333333333E-2</v>
      </c>
      <c r="L42" s="447"/>
      <c r="M42" s="443"/>
      <c r="N42" s="441"/>
      <c r="O42" s="441"/>
      <c r="P42" s="436">
        <v>2.5940444444444443E-2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0.85400817721969102</v>
      </c>
      <c r="D45" s="436">
        <v>0.80387381604179142</v>
      </c>
      <c r="E45" s="436">
        <v>0.77994345623082861</v>
      </c>
      <c r="F45" s="436">
        <v>0.79424534696655713</v>
      </c>
      <c r="G45" s="447"/>
      <c r="H45" s="438">
        <v>0.77114500291434862</v>
      </c>
      <c r="I45" s="436">
        <v>0.8943299625918838</v>
      </c>
      <c r="J45" s="436">
        <v>0.78867570026827283</v>
      </c>
      <c r="K45" s="436">
        <v>0.81205977605596025</v>
      </c>
      <c r="L45" s="447"/>
      <c r="M45" s="438">
        <v>0.8476877599755025</v>
      </c>
      <c r="N45" s="436">
        <v>0.91247360865333282</v>
      </c>
      <c r="O45" s="436">
        <v>0.8533676459362679</v>
      </c>
      <c r="P45" s="436">
        <v>0.8711275008101883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5">
      <c r="A47" s="107"/>
      <c r="B47" s="421" t="s">
        <v>328</v>
      </c>
      <c r="C47" s="443"/>
      <c r="D47" s="441"/>
      <c r="E47" s="441"/>
      <c r="F47" s="436">
        <v>1.5795906666666668E-2</v>
      </c>
      <c r="G47" s="447"/>
      <c r="H47" s="443"/>
      <c r="I47" s="441"/>
      <c r="J47" s="441"/>
      <c r="K47" s="436">
        <v>3.5720333333333333E-2</v>
      </c>
      <c r="L47" s="447"/>
      <c r="M47" s="443"/>
      <c r="N47" s="441"/>
      <c r="O47" s="441"/>
      <c r="P47" s="436">
        <v>2.5940444444444443E-2</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5">
      <c r="A48" s="108"/>
      <c r="B48" s="423" t="s">
        <v>327</v>
      </c>
      <c r="C48" s="443"/>
      <c r="D48" s="441"/>
      <c r="E48" s="441"/>
      <c r="F48" s="436">
        <v>0.81</v>
      </c>
      <c r="G48" s="447"/>
      <c r="H48" s="443"/>
      <c r="I48" s="441"/>
      <c r="J48" s="441"/>
      <c r="K48" s="436">
        <v>0.84799999999999998</v>
      </c>
      <c r="L48" s="447"/>
      <c r="M48" s="443"/>
      <c r="N48" s="441"/>
      <c r="O48" s="441"/>
      <c r="P48" s="436">
        <v>0.89700000000000002</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0.81</v>
      </c>
      <c r="G51" s="447"/>
      <c r="H51" s="444"/>
      <c r="I51" s="442"/>
      <c r="J51" s="442"/>
      <c r="K51" s="436">
        <v>0.84799999999999998</v>
      </c>
      <c r="L51" s="447"/>
      <c r="M51" s="444"/>
      <c r="N51" s="442"/>
      <c r="O51" s="442"/>
      <c r="P51" s="436">
        <v>0.89700000000000002</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5">
      <c r="A52" s="107"/>
      <c r="B52" s="419" t="s">
        <v>332</v>
      </c>
      <c r="C52" s="443"/>
      <c r="D52" s="441"/>
      <c r="E52" s="441"/>
      <c r="F52" s="400">
        <v>64338085.227435231</v>
      </c>
      <c r="G52" s="447"/>
      <c r="H52" s="443"/>
      <c r="I52" s="441"/>
      <c r="J52" s="441"/>
      <c r="K52" s="400">
        <v>10188138.303093031</v>
      </c>
      <c r="L52" s="447"/>
      <c r="M52" s="443"/>
      <c r="N52" s="441"/>
      <c r="O52" s="441"/>
      <c r="P52" s="400">
        <v>15946760.717292154</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8313</v>
      </c>
      <c r="D4" s="104">
        <v>1466</v>
      </c>
      <c r="E4" s="104">
        <v>2321</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502</v>
      </c>
      <c r="C5" s="113"/>
      <c r="D5" s="136" t="s">
        <v>503</v>
      </c>
      <c r="E5" s="7"/>
    </row>
    <row r="6" spans="1:5" ht="35.25" customHeight="1" x14ac:dyDescent="0.25">
      <c r="B6" s="134"/>
      <c r="C6" s="113"/>
      <c r="D6" s="137" t="s">
        <v>504</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505</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t="s">
        <v>506</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t="s">
        <v>507</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508</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t="s">
        <v>509</v>
      </c>
      <c r="E56" s="7"/>
    </row>
    <row r="57" spans="2:5" ht="35.25" customHeight="1" x14ac:dyDescent="0.25">
      <c r="B57" s="134"/>
      <c r="C57" s="115"/>
      <c r="D57" s="137" t="s">
        <v>510</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t="s">
        <v>511</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t="s">
        <v>511</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t="s">
        <v>509</v>
      </c>
      <c r="E89" s="7"/>
    </row>
    <row r="90" spans="2:5" ht="35.25" customHeight="1" x14ac:dyDescent="0.25">
      <c r="B90" s="134"/>
      <c r="C90" s="115"/>
      <c r="D90" s="137" t="s">
        <v>510</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t="s">
        <v>509</v>
      </c>
      <c r="E100" s="7"/>
    </row>
    <row r="101" spans="2:5" ht="35.25" customHeight="1" x14ac:dyDescent="0.25">
      <c r="B101" s="134"/>
      <c r="C101" s="115"/>
      <c r="D101" s="137" t="s">
        <v>510</v>
      </c>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512</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513</v>
      </c>
      <c r="C134" s="113"/>
      <c r="D134" s="137" t="s">
        <v>517</v>
      </c>
      <c r="E134" s="27"/>
    </row>
    <row r="135" spans="2:5" s="5" customFormat="1" ht="35.25" customHeight="1" x14ac:dyDescent="0.25">
      <c r="B135" s="134" t="s">
        <v>514</v>
      </c>
      <c r="C135" s="113"/>
      <c r="D135" s="137" t="s">
        <v>517</v>
      </c>
      <c r="E135" s="27"/>
    </row>
    <row r="136" spans="2:5" s="5" customFormat="1" ht="35.25" customHeight="1" x14ac:dyDescent="0.25">
      <c r="B136" s="134" t="s">
        <v>515</v>
      </c>
      <c r="C136" s="113"/>
      <c r="D136" s="137" t="s">
        <v>518</v>
      </c>
      <c r="E136" s="27"/>
    </row>
    <row r="137" spans="2:5" s="5" customFormat="1" ht="35.25" customHeight="1" x14ac:dyDescent="0.25">
      <c r="B137" s="134" t="s">
        <v>516</v>
      </c>
      <c r="C137" s="113"/>
      <c r="D137" s="137" t="s">
        <v>518</v>
      </c>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519</v>
      </c>
      <c r="C145" s="113"/>
      <c r="D145" s="137" t="s">
        <v>517</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520</v>
      </c>
      <c r="C156" s="113"/>
      <c r="D156" s="137" t="s">
        <v>517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t="s">
        <v>517</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483" t="s">
        <v>517</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t="s">
        <v>521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Andy Ng</cp:lastModifiedBy>
  <cp:lastPrinted>2014-12-18T11:24:00Z</cp:lastPrinted>
  <dcterms:created xsi:type="dcterms:W3CDTF">2012-03-15T16:14:51Z</dcterms:created>
  <dcterms:modified xsi:type="dcterms:W3CDTF">2016-07-30T00:46:41Z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