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<sst xmlns="http://schemas.openxmlformats.org/spreadsheetml/2006/main" count="674" uniqueCount="570">
  <si>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</si>
  <si>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</si>
  <si>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</si>
  <si>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</si>
  <si>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</si>
  <si>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</si>
  <si>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</si>
  <si>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</si>
  <si>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</si>
  <si>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</si>
  <si>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</si>
  <si>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</si>
  <si>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</si>
  <si>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</si>
  <si>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</si>
  <si>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</si>
  <si>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</si>
  <si>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</si>
  <si>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</si>
  <si>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</si>
  <si>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</si>
  <si>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</si>
  <si>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</si>
  <si>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</si>
  <si>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</si>
  <si>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</si>
  <si>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</si>
  <si>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</si>
  <si>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</si>
  <si>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</si>
  <si>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</si>
  <si>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</si>
  <si>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</si>
  <si>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</si>
  <si>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</si>
  <si>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</si>
  <si>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</si>
  <si>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</si>
  <si>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</si>
  <si>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</si>
  <si>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</si>
  <si>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</si>
  <si>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</si>
  <si>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</si>
  <si>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</si>
  <si>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</si>
  <si>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</si>
  <si>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</si>
  <si>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</si>
  <si>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</si>
  <si>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</si>
  <si>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</si>
  <si>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</si>
  <si>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</si>
  <si>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</si>
  <si>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</si>
  <si>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</si>
  <si>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</si>
  <si>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</si>
  <si>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</si>
  <si>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</si>
  <si>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</si>
  <si>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</si>
  <si>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</si>
  <si>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</si>
  <si>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</si>
  <si>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</si>
  <si>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</si>
  <si>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</si>
  <si>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</si>
  <si>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</si>
  <si>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</si>
  <si>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</si>
  <si>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</si>
  <si>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</si>
  <si>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</si>
  <si>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</si>
  <si>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</si>
  <si>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</si>
  <si>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</si>
  <si>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</si>
  <si>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</si>
  <si>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</si>
  <si>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</si>
  <si>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</si>
  <si>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</si>
  <si>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</si>
  <si>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</si>
  <si>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</si>
  <si>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</si>
  <si>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</si>
  <si>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</si>
  <si>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</si>
  <si>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</si>
  <si>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</si>
  <si>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</si>
  <si>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</si>
  <si>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</si>
  <si>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</si>
  <si>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</si>
  <si>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</si>
  <si>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</si>
  <si>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</si>
  <si>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</si>
  <si>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</si>
  <si>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</si>
  <si>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</si>
  <si>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</si>
  <si>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</si>
  <si>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</si>
  <si>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</si>
  <si>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</si>
  <si>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</si>
  <si>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</si>
  <si>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</si>
  <si>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</si>
  <si>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</si>
  <si>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</si>
  <si>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</si>
  <si>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</si>
  <si>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</si>
  <si>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</si>
  <si>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</si>
  <si>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</si>
  <si>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</si>
  <si>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</si>
  <si>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</si>
  <si>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</si>
  <si>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</si>
  <si>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</si>
  <si>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</si>
  <si>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</si>
  <si>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</si>
  <si>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</si>
  <si>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</si>
  <si>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</si>
  <si>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</si>
  <si>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</si>
  <si>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</si>
  <si>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</si>
  <si>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</si>
  <si>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</si>
  <si>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</si>
  <si>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</si>
  <si>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</si>
  <si>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</si>
  <si>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</si>
  <si>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</si>
  <si>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</si>
  <si>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</si>
  <si>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</si>
  <si>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</si>
  <si>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</si>
  <si>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</si>
  <si>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</si>
  <si>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</si>
  <si>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</si>
  <si>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</si>
  <si>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</si>
  <si>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</si>
  <si>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</si>
  <si>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</si>
  <si>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</si>
  <si>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</si>
  <si>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</si>
  <si>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</si>
  <si>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</si>
  <si>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</si>
  <si>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</si>
  <si>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</si>
  <si>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</si>
  <si>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</si>
  <si>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</si>
  <si>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</si>
  <si>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</si>
  <si>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</si>
  <si>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</si>
  <si>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</si>
  <si>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</si>
  <si>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</si>
  <si>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</si>
  <si>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</si>
  <si>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</si>
  <si>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</si>
  <si>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</si>
  <si>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</si>
  <si>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</si>
  <si>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</si>
  <si>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</si>
  <si>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</si>
  <si>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</si>
  <si>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</si>
  <si>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</si>
  <si>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</si>
  <si>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</si>
  <si>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</si>
  <si>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</si>
  <si>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</si>
  <si>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</si>
  <si>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</si>
  <si>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</si>
  <si>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</si>
  <si>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</si>
  <si>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</si>
  <si>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</si>
  <si>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</si>
  <si>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</si>
  <si>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</si>
  <si>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</si>
  <si>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</si>
  <si>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</si>
  <si>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</si>
  <si>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</si>
  <si>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</si>
  <si>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</si>
  <si>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</si>
  <si>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</si>
  <si>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</si>
  <si>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</si>
  <si>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</si>
  <si>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</si>
  <si>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</si>
  <si>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</si>
  <si>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</si>
  <si>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</si>
  <si>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</si>
  <si>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</si>
  <si>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</si>
  <si>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</si>
  <si>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</si>
  <si>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</si>
  <si>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</si>
  <si>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</si>
  <si>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</si>
  <si>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</si>
  <si>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</si>
  <si>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</si>
  <si>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</si>
  <si>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</si>
  <si>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</si>
  <si>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</si>
  <si>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</si>
  <si>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</si>
  <si>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</si>
  <si>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</si>
  <si>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</si>
  <si>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</si>
  <si>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</si>
  <si>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</si>
  <si>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</si>
  <si>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</si>
  <si>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</si>
  <si>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</si>
  <si>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</si>
  <si>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</si>
  <si>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</si>
  <si>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</si>
  <si>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</si>
  <si>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</si>
  <si>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</si>
  <si>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</si>
  <si>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</si>
  <si>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</si>
  <si>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</si>
  <si>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</si>
  <si>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</si>
  <si>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</si>
  <si>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</si>
  <si>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</si>
  <si>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</si>
  <si>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</si>
  <si>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</si>
  <si>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</si>
  <si>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</si>
  <si>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</si>
  <si>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</si>
  <si>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</si>
  <si>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</si>
  <si>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</si>
  <si>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</si>
  <si>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</si>
  <si>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</si>
  <si>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</si>
  <si>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</si>
  <si>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</si>
  <si>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</si>
  <si>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</si>
  <si>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</si>
  <si>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</si>
  <si>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</si>
  <si>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</si>
  <si>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</si>
  <si>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</si>
  <si>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</si>
  <si>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</si>
  <si>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</si>
  <si>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</si>
  <si>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</si>
  <si>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</si>
  <si>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</si>
  <si>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</si>
  <si>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</si>
  <si>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</si>
  <si>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</si>
  <si>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</si>
  <si>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</si>
  <si>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</si>
  <si>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</si>
  <si>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</si>
  <si>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</si>
  <si>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</si>
  <si>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</si>
  <si>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</si>
  <si>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</si>
  <si>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</si>
  <si>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</si>
  <si>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</si>
  <si>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</si>
  <si>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</si>
  <si>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</si>
  <si>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</si>
  <si>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</si>
  <si>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</si>
  <si>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</si>
  <si>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</si>
  <si>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</si>
  <si>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</si>
  <si>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</si>
  <si>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</si>
  <si>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</si>
  <si>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</si>
  <si>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</si>
  <si>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</si>
  <si>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</si>
  <si>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</si>
  <si>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</si>
  <si>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</si>
  <si>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</si>
  <si>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</si>
  <si>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</si>
  <si>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</si>
  <si>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</si>
  <si>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</si>
  <si>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</si>
  <si>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</si>
  <si>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</si>
  <si>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</si>
  <si>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</si>
  <si>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</si>
  <si>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</si>
  <si>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</si>
  <si>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</si>
  <si>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</si>
  <si>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</si>
  <si>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</si>
  <si>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</si>
  <si>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</si>
  <si>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</si>
  <si>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</si>
  <si>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</si>
  <si>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</si>
  <si>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</si>
  <si>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</si>
  <si>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</si>
  <si>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</si>
  <si>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</si>
  <si>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</si>
  <si>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</si>
  <si>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</si>
  <si>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</si>
  <si>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</si>
  <si>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</si>
  <si>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</si>
  <si>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</si>
  <si>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</si>
  <si>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</si>
  <si>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</si>
  <si>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</si>
  <si>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</si>
  <si>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</si>
  <si>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</si>
  <si>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</si>
  <si>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</si>
  <si>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</si>
  <si>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</si>
  <si>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</si>
  <si>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</si>
  <si>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</si>
  <si>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</si>
  <si>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</si>
  <si>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</si>
  <si>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</si>
  <si>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</si>
  <si>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</si>
  <si>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</si>
  <si>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</si>
  <si>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</si>
  <si>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</si>
  <si>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</si>
  <si>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</si>
  <si>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</si>
  <si>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</si>
  <si>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</si>
  <si>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</si>
  <si>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</si>
  <si>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</si>
  <si>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</si>
  <si>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</si>
  <si>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</si>
  <si>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</si>
  <si>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</si>
  <si>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</si>
  <si>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</si>
  <si>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</si>
  <si>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</si>
  <si>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</si>
  <si>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</si>
  <si>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</si>
  <si>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</si>
  <si>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</si>
  <si>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</si>
  <si>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</si>
  <si>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</si>
  <si>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</si>
  <si>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</si>
  <si>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</si>
  <si>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</si>
  <si>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</si>
  <si>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</si>
  <si>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</si>
  <si>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</si>
  <si>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</si>
  <si>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</si>
  <si>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</si>
  <si>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</si>
  <si>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</si>
  <si>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</si>
  <si>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</si>
  <si>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</si>
  <si>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</si>
  <si>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</si>
  <si>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</si>
  <si>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</si>
  <si>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</si>
  <si>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</si>
  <si>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</si>
  <si>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</si>
  <si>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</si>
  <si>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</si>
  <si>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</si>
  <si>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</si>
  <si>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</si>
  <si>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</si>
  <si>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</si>
  <si>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</si>
  <si>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</si>
  <si>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</si>
  <si>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</si>
  <si>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</si>
  <si>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</si>
  <si>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</si>
  <si>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</si>
  <si>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</si>
  <si>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</si>
  <si>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</si>
  <si>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</si>
  <si>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</si>
  <si>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</si>
  <si>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</si>
  <si>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</si>
  <si>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</si>
  <si>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</si>
  <si>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</si>
  <si>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</si>
  <si>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</si>
  <si>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</si>
  <si>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</si>
  <si>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</si>
  <si>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</si>
  <si>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</si>
  <si>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</si>
  <si>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</si>
  <si>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</si>
  <si>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</si>
  <si>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</si>
  <si>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</si>
  <si>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</si>
  <si>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</si>
  <si>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</si>
  <si>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</si>
  <si>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</si>
  <si>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</si>
  <si>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</si>
  <si>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</si>
  <si>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</si>
  <si>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</si>
  <si>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&amp; Blue Shield of Rhode Island</t>
  </si>
  <si>
    <t>2015</t>
  </si>
  <si>
    <t>500 Exchange Street Providence, RI 02903-2699</t>
  </si>
  <si>
    <t>050158952</t>
  </si>
  <si>
    <t>53473</t>
  </si>
  <si>
    <t>49</t>
  </si>
  <si>
    <t/>
  </si>
  <si>
    <t>Paid Claims issued  to Providers/Members</t>
  </si>
  <si>
    <t>Paid Claims are assigned by market segment and reported accordingly</t>
  </si>
  <si>
    <t>Patient Centered Medical Homes</t>
  </si>
  <si>
    <t>Capitated Amounts are allocated by market segment based upon attributed membership</t>
  </si>
  <si>
    <t>Provider Shared Savings/Incentive Gain Sharing</t>
  </si>
  <si>
    <t>Shared savings/incentive gain sharing is calculated based on attributed membership for a specific measurement period</t>
  </si>
  <si>
    <t>Claim Reserves (Actuarially Determined)</t>
  </si>
  <si>
    <t>Claim reserves includes reported and unreported anticipated paid losses as attributed to paid claim experience, provider payment patterns and claim trends</t>
  </si>
  <si>
    <t>Other Claims Reserves (Vendor Delegated)</t>
  </si>
  <si>
    <t>Other claim reserves includes pharmacy prescription drugs based upon actual paid claims invoiced to the reporting entity and assigned to market segment based on the reporting structure of the benefit manager</t>
  </si>
  <si>
    <t>Health Care Receivables</t>
  </si>
  <si>
    <t>Health care receivables includes provider overpayments, rx rebates, and facility/provider contracted services for outliers, negotiated case/mix that are distributed to lines of business based on paid claims data including prospective and retro-spective settlements.</t>
  </si>
  <si>
    <t>Patient Centered Outcomes Research Institute (PCORI) Fee</t>
  </si>
  <si>
    <t xml:space="preserve">calculated using market segment membership and  appropriate rate </t>
  </si>
  <si>
    <t>Affordable Care Act section 9010 Fee</t>
  </si>
  <si>
    <t>allocated based on premiums for each market segment</t>
  </si>
  <si>
    <t>State income, excise, business, and other taxes</t>
  </si>
  <si>
    <t>State mandated assessments based on premiums to the market segments</t>
  </si>
  <si>
    <t>State premium taxes</t>
  </si>
  <si>
    <t>Based on premiums in each market segment</t>
  </si>
  <si>
    <t>N/A</t>
  </si>
  <si>
    <t>Federal Transitional Reinsurance Program contributions</t>
  </si>
  <si>
    <t>Amounts are allocated based on market segment premiums</t>
  </si>
  <si>
    <t>Other Federal and State regulatory authority licenses and fees</t>
  </si>
  <si>
    <t xml:space="preserve">Appropriate State Fees allocated to market segments </t>
  </si>
  <si>
    <t>Prevention and Disease Management Programs</t>
  </si>
  <si>
    <t>Members with chronic conditions and at high risk are in a disease management program and receive mailings and telephonic reminders.  Time studies are utilized to create allocation statistics along with project codes within the payroll system.</t>
  </si>
  <si>
    <t>Case Management</t>
  </si>
  <si>
    <t>Case management involves  telephonic  intervention with registered nurses , registered dietitians,  and social workers who provide the  member with information, tools and resources to maintain their health status.</t>
  </si>
  <si>
    <t xml:space="preserve">Members that are part of a PCMH benefit from comprhensive care management via a nurse case manager imbedded in the practice along with athe PCP and other team members . </t>
  </si>
  <si>
    <t>Hedis  Reporting</t>
  </si>
  <si>
    <t>The plan particpates  in a nationally recognized quality studies  program  (HEDIS).  This requires  measurements to satisfy federal and state   regulations and measure the quality of healthcare services.</t>
  </si>
  <si>
    <t>Utilization Management</t>
  </si>
  <si>
    <t>Members discharged from an accute care setting are assessed to case management as appropriate.  Time studies are utilized to create allocation statistics along with project codes within the payroll system.</t>
  </si>
  <si>
    <t>Transitions of Care Program</t>
  </si>
  <si>
    <t>Discharge planning is utilized for the most appropriate setting of a patient from the hospital, If home follow up calls to patient for appropriate Medication and Physician follow ups.</t>
  </si>
  <si>
    <t>Speciality Pharmacy Clinical Management Program</t>
  </si>
  <si>
    <t xml:space="preserve">These programs are focusesd on patients compliance to these complex therapies, ensure they are using medications appropriately and not experencing  issues tolerating them.  </t>
  </si>
  <si>
    <t>Narcotic Safety &amp; Monitoring Program</t>
  </si>
  <si>
    <t xml:space="preserve">The goal of this program is safe use of narcotic medications.  </t>
  </si>
  <si>
    <t>Polypharmacy Programs</t>
  </si>
  <si>
    <t>This program provides the physician with a comprhensive profile of their members medication use and therfore decrease potential adverse drug interactions.</t>
  </si>
  <si>
    <t>Credentialing and Recredentialing  Activities</t>
  </si>
  <si>
    <t>These activities are ongoing for new and existing contracted providers to ensure that they are compliant  with established  standards and performance goals as they relate to medical care.</t>
  </si>
  <si>
    <t xml:space="preserve">Intregrated Health Management </t>
  </si>
  <si>
    <t>Vendors billings for various  prevention programs based on HEDIS, time reporting and studies</t>
  </si>
  <si>
    <t>Member Engagement- Complex Member Incentivies</t>
  </si>
  <si>
    <t>A member incentive program has been developed  for our commercial IHM members. To be eligible for an incentive, the member must be particpating  in the program and have succcessfully taken action on an intervention that was targeted to improve the members health.</t>
  </si>
  <si>
    <t>Patient Portals</t>
  </si>
  <si>
    <t xml:space="preserve">Vendor invoicing for web hosting </t>
  </si>
  <si>
    <t xml:space="preserve">Electronic Health Records </t>
  </si>
  <si>
    <t xml:space="preserve">Provider Relations IT staff time assisting Providers in Patient Centerd medical Homes maximizing use of electronic health records </t>
  </si>
  <si>
    <t>Allowable Implementation ICD-10 expenses (not to exceed 0.3% of premium)</t>
  </si>
  <si>
    <t>Conversion costs allocated to market segments</t>
  </si>
  <si>
    <t>Cost containment expenses not included in quality improvement expenses in Section 4</t>
  </si>
  <si>
    <t>Includes costs that reduce costs or number of health services such as pre- service utilization review.  Excluded are expenses that improve the quality  of health care and are allocated to market segments.</t>
  </si>
  <si>
    <t>All other claims adjustment expenses</t>
  </si>
  <si>
    <t>Includes administrative services  allocated to market segments relating to  claims adjustments</t>
  </si>
  <si>
    <t>Direct sales salaries and benefits</t>
  </si>
  <si>
    <t>Includes compensation to employees engaged in generating  sales, allocated by product lines</t>
  </si>
  <si>
    <t>Agents and brokers fees and commissions</t>
  </si>
  <si>
    <t>Includes expenses payale to agents and brokers, not employees, in relation to the solicitation  of policies, alllocated by market segment.</t>
  </si>
  <si>
    <t>Taxes and assessments (exclude amounts reported in Section 3 or Line 9)</t>
  </si>
  <si>
    <t>Includes assessments allocated by product lines for taxes not reported elsewhere.</t>
  </si>
  <si>
    <t>All General and Administrative expenses not classified elsewhere and allocated by market segment</t>
  </si>
  <si>
    <t xml:space="preserve"> ICD 10 implementation expenses informational only include amounts reported in Lines 4 6 and 5 6</t>
  </si>
  <si>
    <t>All ICD 10 costs allocated to market segments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</si>
</sst>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 sqref="B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142575538</v>
      </c>
      <c r="E5" s="213">
        <v>136112206.04999998</v>
      </c>
      <c r="F5" s="213">
        <v>0</v>
      </c>
      <c r="G5" s="213">
        <v>0</v>
      </c>
      <c r="H5" s="213">
        <v>0</v>
      </c>
      <c r="I5" s="212">
        <v>132864890.64999999</v>
      </c>
      <c r="J5" s="212">
        <v>299849858</v>
      </c>
      <c r="K5" s="213">
        <v>284011315.49000001</v>
      </c>
      <c r="L5" s="213">
        <v>0</v>
      </c>
      <c r="M5" s="213">
        <v>0</v>
      </c>
      <c r="N5" s="213">
        <v>0</v>
      </c>
      <c r="O5" s="212">
        <v>181574905.47</v>
      </c>
      <c r="P5" s="212">
        <v>591919483</v>
      </c>
      <c r="Q5" s="213">
        <v>597650958.66999996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94078076</v>
      </c>
      <c r="AU5" s="214">
        <v>561341769</v>
      </c>
      <c r="AV5" s="215"/>
      <c r="AW5" s="296"/>
    </row>
    <row r="6" spans="1:49" x14ac:dyDescent="0.2">
      <c r="B6" s="239" t="s">
        <v>223</v>
      </c>
      <c r="C6" s="203" t="s">
        <v>12</v>
      </c>
      <c r="D6" s="216">
        <v>41046</v>
      </c>
      <c r="E6" s="217">
        <v>41046</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-831387</v>
      </c>
      <c r="E8" s="268"/>
      <c r="F8" s="269"/>
      <c r="G8" s="269"/>
      <c r="H8" s="269"/>
      <c r="I8" s="272"/>
      <c r="J8" s="216"/>
      <c r="K8" s="268"/>
      <c r="L8" s="269"/>
      <c r="M8" s="269"/>
      <c r="N8" s="269"/>
      <c r="O8" s="272"/>
      <c r="P8" s="216">
        <v>156346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-871138</v>
      </c>
      <c r="AU8" s="220"/>
      <c r="AV8" s="290"/>
      <c r="AW8" s="297"/>
    </row>
    <row r="9" spans="1:49" x14ac:dyDescent="0.2">
      <c r="B9" s="239" t="s">
        <v>226</v>
      </c>
      <c r="C9" s="203" t="s">
        <v>60</v>
      </c>
      <c r="D9" s="216">
        <v>138391</v>
      </c>
      <c r="E9" s="267"/>
      <c r="F9" s="270"/>
      <c r="G9" s="270"/>
      <c r="H9" s="270"/>
      <c r="I9" s="271"/>
      <c r="J9" s="216">
        <v>-209354</v>
      </c>
      <c r="K9" s="267"/>
      <c r="L9" s="270"/>
      <c r="M9" s="270"/>
      <c r="N9" s="270"/>
      <c r="O9" s="271"/>
      <c r="P9" s="216">
        <v>-35003</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110958093</v>
      </c>
      <c r="E12" s="213">
        <v>118616160.33999999</v>
      </c>
      <c r="F12" s="213">
        <v>0</v>
      </c>
      <c r="G12" s="213">
        <v>0</v>
      </c>
      <c r="H12" s="213">
        <v>0</v>
      </c>
      <c r="I12" s="212">
        <v>115565102.35000002</v>
      </c>
      <c r="J12" s="212">
        <v>220782780</v>
      </c>
      <c r="K12" s="213">
        <v>206720168.69</v>
      </c>
      <c r="L12" s="213">
        <v>0</v>
      </c>
      <c r="M12" s="213">
        <v>0</v>
      </c>
      <c r="N12" s="213">
        <v>0</v>
      </c>
      <c r="O12" s="212">
        <v>138912129.86000001</v>
      </c>
      <c r="P12" s="212">
        <v>502302668</v>
      </c>
      <c r="Q12" s="213">
        <v>492820557.08999991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67991075</v>
      </c>
      <c r="AU12" s="214">
        <v>502981362</v>
      </c>
      <c r="AV12" s="291"/>
      <c r="AW12" s="296"/>
    </row>
    <row r="13" spans="1:49" ht="25.5" x14ac:dyDescent="0.2">
      <c r="B13" s="239" t="s">
        <v>230</v>
      </c>
      <c r="C13" s="203" t="s">
        <v>37</v>
      </c>
      <c r="D13" s="216">
        <v>29251402</v>
      </c>
      <c r="E13" s="217">
        <v>30284224</v>
      </c>
      <c r="F13" s="217"/>
      <c r="G13" s="268"/>
      <c r="H13" s="269"/>
      <c r="I13" s="216">
        <v>29888977.575100269</v>
      </c>
      <c r="J13" s="216">
        <v>57997658</v>
      </c>
      <c r="K13" s="217">
        <v>52707514</v>
      </c>
      <c r="L13" s="217"/>
      <c r="M13" s="268"/>
      <c r="N13" s="269"/>
      <c r="O13" s="216">
        <v>31902869.842761841</v>
      </c>
      <c r="P13" s="216">
        <v>108567482</v>
      </c>
      <c r="Q13" s="217">
        <v>107686738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968961</v>
      </c>
      <c r="AU13" s="220">
        <v>68600794</v>
      </c>
      <c r="AV13" s="290"/>
      <c r="AW13" s="297"/>
    </row>
    <row r="14" spans="1:49" ht="25.5" x14ac:dyDescent="0.2">
      <c r="B14" s="239" t="s">
        <v>231</v>
      </c>
      <c r="C14" s="203" t="s">
        <v>6</v>
      </c>
      <c r="D14" s="216">
        <v>3187096</v>
      </c>
      <c r="E14" s="217">
        <v>3477719.4</v>
      </c>
      <c r="F14" s="217"/>
      <c r="G14" s="267"/>
      <c r="H14" s="270"/>
      <c r="I14" s="216">
        <v>2468202.4183482649</v>
      </c>
      <c r="J14" s="216">
        <v>5841008</v>
      </c>
      <c r="K14" s="217">
        <v>5349492.7300000004</v>
      </c>
      <c r="L14" s="217"/>
      <c r="M14" s="267"/>
      <c r="N14" s="270"/>
      <c r="O14" s="216">
        <v>2652841.8454509093</v>
      </c>
      <c r="P14" s="216">
        <v>9509527</v>
      </c>
      <c r="Q14" s="217">
        <v>8233088.4900000002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7756530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-16585067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-2773312</v>
      </c>
      <c r="E17" s="267"/>
      <c r="F17" s="270"/>
      <c r="G17" s="270"/>
      <c r="H17" s="270"/>
      <c r="I17" s="271"/>
      <c r="J17" s="216">
        <v>-7490189</v>
      </c>
      <c r="K17" s="267"/>
      <c r="L17" s="270"/>
      <c r="M17" s="270"/>
      <c r="N17" s="270"/>
      <c r="O17" s="271"/>
      <c r="P17" s="216">
        <v>-12194499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-1358306</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39366</v>
      </c>
      <c r="E22" s="222">
        <v>40231</v>
      </c>
      <c r="F22" s="222">
        <v>0</v>
      </c>
      <c r="G22" s="222">
        <v>0</v>
      </c>
      <c r="H22" s="222">
        <v>0</v>
      </c>
      <c r="I22" s="221">
        <v>38852.230000000003</v>
      </c>
      <c r="J22" s="221">
        <v>78331</v>
      </c>
      <c r="K22" s="222">
        <v>75845.58</v>
      </c>
      <c r="L22" s="222">
        <v>0</v>
      </c>
      <c r="M22" s="222">
        <v>0</v>
      </c>
      <c r="N22" s="222">
        <v>0</v>
      </c>
      <c r="O22" s="221">
        <v>47412.29</v>
      </c>
      <c r="P22" s="221">
        <v>163488</v>
      </c>
      <c r="Q22" s="222">
        <v>165108.26999999999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370523</v>
      </c>
      <c r="E25" s="217">
        <v>378102.92</v>
      </c>
      <c r="F25" s="217"/>
      <c r="G25" s="217"/>
      <c r="H25" s="217"/>
      <c r="I25" s="216">
        <v>365687.22</v>
      </c>
      <c r="J25" s="216">
        <v>686291</v>
      </c>
      <c r="K25" s="217">
        <v>654261.21</v>
      </c>
      <c r="L25" s="217"/>
      <c r="M25" s="217"/>
      <c r="N25" s="217"/>
      <c r="O25" s="216">
        <v>415399.07</v>
      </c>
      <c r="P25" s="216">
        <v>129215</v>
      </c>
      <c r="Q25" s="217">
        <v>153664.87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-359421</v>
      </c>
      <c r="AV25" s="220"/>
      <c r="AW25" s="297"/>
    </row>
    <row r="26" spans="1:49" s="5" customFormat="1" x14ac:dyDescent="0.2">
      <c r="A26" s="35"/>
      <c r="B26" s="242" t="s">
        <v>242</v>
      </c>
      <c r="C26" s="203"/>
      <c r="D26" s="216">
        <v>94068</v>
      </c>
      <c r="E26" s="217">
        <v>95261.96</v>
      </c>
      <c r="F26" s="217"/>
      <c r="G26" s="217"/>
      <c r="H26" s="217"/>
      <c r="I26" s="216">
        <v>92840.3</v>
      </c>
      <c r="J26" s="216">
        <v>108102</v>
      </c>
      <c r="K26" s="217">
        <v>104589.18</v>
      </c>
      <c r="L26" s="217"/>
      <c r="M26" s="217"/>
      <c r="N26" s="217"/>
      <c r="O26" s="216">
        <v>65432.11</v>
      </c>
      <c r="P26" s="216">
        <v>215104</v>
      </c>
      <c r="Q26" s="217">
        <v>217422.86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2224837</v>
      </c>
      <c r="E27" s="217">
        <v>2284927.9</v>
      </c>
      <c r="F27" s="217"/>
      <c r="G27" s="217"/>
      <c r="H27" s="217"/>
      <c r="I27" s="216">
        <v>2195800.14</v>
      </c>
      <c r="J27" s="216">
        <v>5440668</v>
      </c>
      <c r="K27" s="217">
        <v>5264518.53</v>
      </c>
      <c r="L27" s="217"/>
      <c r="M27" s="217"/>
      <c r="N27" s="217"/>
      <c r="O27" s="216">
        <v>3293134.32</v>
      </c>
      <c r="P27" s="216">
        <v>10908268</v>
      </c>
      <c r="Q27" s="217">
        <v>11024326.58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837316</v>
      </c>
      <c r="AU27" s="220">
        <v>10062826</v>
      </c>
      <c r="AV27" s="293"/>
      <c r="AW27" s="297"/>
    </row>
    <row r="28" spans="1:49" s="5" customFormat="1" x14ac:dyDescent="0.2">
      <c r="A28" s="35"/>
      <c r="B28" s="242" t="s">
        <v>244</v>
      </c>
      <c r="C28" s="203"/>
      <c r="D28" s="216">
        <v>426686</v>
      </c>
      <c r="E28" s="217">
        <v>435960.18</v>
      </c>
      <c r="F28" s="217"/>
      <c r="G28" s="217"/>
      <c r="H28" s="217"/>
      <c r="I28" s="216">
        <v>421117.22</v>
      </c>
      <c r="J28" s="216">
        <v>839690</v>
      </c>
      <c r="K28" s="217">
        <v>806482.61</v>
      </c>
      <c r="L28" s="217"/>
      <c r="M28" s="217"/>
      <c r="N28" s="217"/>
      <c r="O28" s="216">
        <v>508248.61</v>
      </c>
      <c r="P28" s="216">
        <v>918304</v>
      </c>
      <c r="Q28" s="217">
        <v>942237.21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614020</v>
      </c>
      <c r="AU28" s="220">
        <v>1822207</v>
      </c>
      <c r="AV28" s="220">
        <v>1644070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2773312</v>
      </c>
      <c r="E30" s="217">
        <v>2856039.38</v>
      </c>
      <c r="F30" s="217"/>
      <c r="G30" s="217"/>
      <c r="H30" s="217"/>
      <c r="I30" s="216">
        <v>2737116.86</v>
      </c>
      <c r="J30" s="216">
        <v>7490189</v>
      </c>
      <c r="K30" s="217">
        <v>7226166.8700000001</v>
      </c>
      <c r="L30" s="217"/>
      <c r="M30" s="217"/>
      <c r="N30" s="217"/>
      <c r="O30" s="216">
        <v>4533670.9400000004</v>
      </c>
      <c r="P30" s="216">
        <v>12282940</v>
      </c>
      <c r="Q30" s="217">
        <v>12464234.76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1358306</v>
      </c>
      <c r="AV30" s="220"/>
      <c r="AW30" s="297"/>
    </row>
    <row r="31" spans="1:49" x14ac:dyDescent="0.2">
      <c r="B31" s="242" t="s">
        <v>247</v>
      </c>
      <c r="C31" s="203"/>
      <c r="D31" s="216">
        <v>2266612</v>
      </c>
      <c r="E31" s="217">
        <v>2333316.19</v>
      </c>
      <c r="F31" s="217"/>
      <c r="G31" s="217"/>
      <c r="H31" s="217"/>
      <c r="I31" s="216">
        <v>2237029.92</v>
      </c>
      <c r="J31" s="216">
        <v>6039440</v>
      </c>
      <c r="K31" s="217">
        <v>5822265.8799999999</v>
      </c>
      <c r="L31" s="217"/>
      <c r="M31" s="217"/>
      <c r="N31" s="217"/>
      <c r="O31" s="216">
        <v>3655559.78</v>
      </c>
      <c r="P31" s="216">
        <v>9358746</v>
      </c>
      <c r="Q31" s="217">
        <v>9509215.9199999999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1715867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275653</v>
      </c>
      <c r="E34" s="217">
        <v>1130600.78</v>
      </c>
      <c r="F34" s="217"/>
      <c r="G34" s="217"/>
      <c r="H34" s="217"/>
      <c r="I34" s="216">
        <v>1092591.77</v>
      </c>
      <c r="J34" s="216">
        <v>2133208</v>
      </c>
      <c r="K34" s="217">
        <v>2068262.25</v>
      </c>
      <c r="L34" s="217"/>
      <c r="M34" s="217"/>
      <c r="N34" s="217"/>
      <c r="O34" s="216">
        <v>1291190.8</v>
      </c>
      <c r="P34" s="216">
        <v>4800576</v>
      </c>
      <c r="Q34" s="217">
        <v>4841960.97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43558</v>
      </c>
      <c r="E35" s="217">
        <v>61111.43</v>
      </c>
      <c r="F35" s="217"/>
      <c r="G35" s="217"/>
      <c r="H35" s="217"/>
      <c r="I35" s="216">
        <v>59715.33</v>
      </c>
      <c r="J35" s="216">
        <v>21378</v>
      </c>
      <c r="K35" s="217">
        <v>52577.53</v>
      </c>
      <c r="L35" s="217"/>
      <c r="M35" s="217"/>
      <c r="N35" s="217"/>
      <c r="O35" s="216">
        <v>33234.17</v>
      </c>
      <c r="P35" s="216">
        <v>39961</v>
      </c>
      <c r="Q35" s="217">
        <v>41684.03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48510</v>
      </c>
      <c r="AU35" s="220">
        <v>26250</v>
      </c>
      <c r="AV35" s="220">
        <v>30573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324850</v>
      </c>
      <c r="E37" s="225">
        <v>332467.52</v>
      </c>
      <c r="F37" s="225"/>
      <c r="G37" s="225"/>
      <c r="H37" s="225"/>
      <c r="I37" s="224">
        <v>320610.31</v>
      </c>
      <c r="J37" s="224">
        <v>689695</v>
      </c>
      <c r="K37" s="225">
        <v>666396.05000000005</v>
      </c>
      <c r="L37" s="225"/>
      <c r="M37" s="225"/>
      <c r="N37" s="225"/>
      <c r="O37" s="224">
        <v>417459.45</v>
      </c>
      <c r="P37" s="224">
        <v>1259644</v>
      </c>
      <c r="Q37" s="225">
        <v>1275325.43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87516</v>
      </c>
      <c r="AU37" s="226">
        <v>1316205</v>
      </c>
      <c r="AV37" s="226">
        <v>656572</v>
      </c>
      <c r="AW37" s="296"/>
    </row>
    <row r="38" spans="1:49" x14ac:dyDescent="0.2">
      <c r="B38" s="239" t="s">
        <v>254</v>
      </c>
      <c r="C38" s="203" t="s">
        <v>16</v>
      </c>
      <c r="D38" s="216">
        <v>27187</v>
      </c>
      <c r="E38" s="217">
        <v>27732.400000000001</v>
      </c>
      <c r="F38" s="217"/>
      <c r="G38" s="217"/>
      <c r="H38" s="217"/>
      <c r="I38" s="216">
        <v>26832.18</v>
      </c>
      <c r="J38" s="216">
        <v>49381</v>
      </c>
      <c r="K38" s="217">
        <v>48207.27</v>
      </c>
      <c r="L38" s="217"/>
      <c r="M38" s="217"/>
      <c r="N38" s="217"/>
      <c r="O38" s="216">
        <v>29889.39</v>
      </c>
      <c r="P38" s="216">
        <v>153026</v>
      </c>
      <c r="Q38" s="217">
        <v>153654.32999999999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2703</v>
      </c>
      <c r="AU38" s="220">
        <v>342866</v>
      </c>
      <c r="AV38" s="220">
        <v>226388</v>
      </c>
      <c r="AW38" s="297"/>
    </row>
    <row r="39" spans="1:49" x14ac:dyDescent="0.2">
      <c r="B39" s="242" t="s">
        <v>255</v>
      </c>
      <c r="C39" s="203" t="s">
        <v>17</v>
      </c>
      <c r="D39" s="216">
        <v>35148</v>
      </c>
      <c r="E39" s="217">
        <v>35530.03</v>
      </c>
      <c r="F39" s="217"/>
      <c r="G39" s="217"/>
      <c r="H39" s="217"/>
      <c r="I39" s="216">
        <v>34689.279999999999</v>
      </c>
      <c r="J39" s="216">
        <v>125130</v>
      </c>
      <c r="K39" s="217">
        <v>120629.36</v>
      </c>
      <c r="L39" s="217"/>
      <c r="M39" s="217"/>
      <c r="N39" s="217"/>
      <c r="O39" s="216">
        <v>75738.84</v>
      </c>
      <c r="P39" s="216">
        <v>193769</v>
      </c>
      <c r="Q39" s="217">
        <v>196887.6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19833</v>
      </c>
      <c r="AU39" s="220">
        <v>378949</v>
      </c>
      <c r="AV39" s="220">
        <v>277465</v>
      </c>
      <c r="AW39" s="297"/>
    </row>
    <row r="40" spans="1:49" x14ac:dyDescent="0.2">
      <c r="B40" s="242" t="s">
        <v>256</v>
      </c>
      <c r="C40" s="203" t="s">
        <v>38</v>
      </c>
      <c r="D40" s="216">
        <v>11638</v>
      </c>
      <c r="E40" s="217">
        <v>11873.49</v>
      </c>
      <c r="F40" s="217"/>
      <c r="G40" s="217"/>
      <c r="H40" s="217"/>
      <c r="I40" s="216">
        <v>11486.11</v>
      </c>
      <c r="J40" s="216">
        <v>21321</v>
      </c>
      <c r="K40" s="217">
        <v>21025.65</v>
      </c>
      <c r="L40" s="217"/>
      <c r="M40" s="217"/>
      <c r="N40" s="217"/>
      <c r="O40" s="216">
        <v>12905.2</v>
      </c>
      <c r="P40" s="216">
        <v>92941</v>
      </c>
      <c r="Q40" s="217">
        <v>93000.87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2498</v>
      </c>
      <c r="AU40" s="220">
        <v>203137</v>
      </c>
      <c r="AV40" s="220">
        <v>103641</v>
      </c>
      <c r="AW40" s="297"/>
    </row>
    <row r="41" spans="1:49" s="5" customFormat="1" ht="25.5" x14ac:dyDescent="0.2">
      <c r="A41" s="35"/>
      <c r="B41" s="242" t="s">
        <v>257</v>
      </c>
      <c r="C41" s="203" t="s">
        <v>129</v>
      </c>
      <c r="D41" s="216">
        <v>145734</v>
      </c>
      <c r="E41" s="217">
        <v>148694.66</v>
      </c>
      <c r="F41" s="217"/>
      <c r="G41" s="217"/>
      <c r="H41" s="217"/>
      <c r="I41" s="216">
        <v>143831.99</v>
      </c>
      <c r="J41" s="216">
        <v>268060</v>
      </c>
      <c r="K41" s="217">
        <v>259651.34</v>
      </c>
      <c r="L41" s="217"/>
      <c r="M41" s="217"/>
      <c r="N41" s="217"/>
      <c r="O41" s="216">
        <v>162251.69</v>
      </c>
      <c r="P41" s="216">
        <v>571783</v>
      </c>
      <c r="Q41" s="217">
        <v>577231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190507</v>
      </c>
      <c r="AU41" s="220">
        <v>867665</v>
      </c>
      <c r="AV41" s="220">
        <v>915812</v>
      </c>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1221528</v>
      </c>
      <c r="E44" s="225">
        <v>1251578.72</v>
      </c>
      <c r="F44" s="225"/>
      <c r="G44" s="225"/>
      <c r="H44" s="225"/>
      <c r="I44" s="224">
        <v>1205585.56</v>
      </c>
      <c r="J44" s="224">
        <v>2720811</v>
      </c>
      <c r="K44" s="225">
        <v>2630953.19</v>
      </c>
      <c r="L44" s="225"/>
      <c r="M44" s="225"/>
      <c r="N44" s="225"/>
      <c r="O44" s="224">
        <v>1646855.88</v>
      </c>
      <c r="P44" s="224">
        <v>5230443</v>
      </c>
      <c r="Q44" s="225">
        <v>5290250.09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1600535</v>
      </c>
      <c r="AU44" s="226">
        <v>9615410</v>
      </c>
      <c r="AV44" s="226">
        <v>7997961</v>
      </c>
      <c r="AW44" s="296"/>
    </row>
    <row r="45" spans="1:49" x14ac:dyDescent="0.2">
      <c r="B45" s="245" t="s">
        <v>261</v>
      </c>
      <c r="C45" s="203" t="s">
        <v>19</v>
      </c>
      <c r="D45" s="216">
        <v>3686318</v>
      </c>
      <c r="E45" s="217">
        <v>3757533.35</v>
      </c>
      <c r="F45" s="217"/>
      <c r="G45" s="217"/>
      <c r="H45" s="217"/>
      <c r="I45" s="216">
        <v>3638207.01</v>
      </c>
      <c r="J45" s="216">
        <v>6447883</v>
      </c>
      <c r="K45" s="217">
        <v>6244416.4199999999</v>
      </c>
      <c r="L45" s="217"/>
      <c r="M45" s="217"/>
      <c r="N45" s="217"/>
      <c r="O45" s="216">
        <v>3902782.67</v>
      </c>
      <c r="P45" s="216">
        <v>13600360</v>
      </c>
      <c r="Q45" s="217">
        <v>13732611.23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8333331</v>
      </c>
      <c r="AU45" s="220">
        <v>13042575</v>
      </c>
      <c r="AV45" s="220">
        <v>18709349</v>
      </c>
      <c r="AW45" s="297"/>
    </row>
    <row r="46" spans="1:49" x14ac:dyDescent="0.2">
      <c r="B46" s="245" t="s">
        <v>262</v>
      </c>
      <c r="C46" s="203" t="s">
        <v>20</v>
      </c>
      <c r="D46" s="216">
        <v>2042999</v>
      </c>
      <c r="E46" s="217">
        <v>2086566.85</v>
      </c>
      <c r="F46" s="217"/>
      <c r="G46" s="217"/>
      <c r="H46" s="217"/>
      <c r="I46" s="216">
        <v>2016335.35</v>
      </c>
      <c r="J46" s="216">
        <v>3944661</v>
      </c>
      <c r="K46" s="217">
        <v>3791768.47</v>
      </c>
      <c r="L46" s="217"/>
      <c r="M46" s="217"/>
      <c r="N46" s="217"/>
      <c r="O46" s="216">
        <v>2387629.33</v>
      </c>
      <c r="P46" s="216">
        <v>4708934</v>
      </c>
      <c r="Q46" s="217">
        <v>2818258.67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2764172</v>
      </c>
      <c r="AU46" s="220">
        <v>7616990</v>
      </c>
      <c r="AV46" s="220">
        <v>5714748</v>
      </c>
      <c r="AW46" s="297"/>
    </row>
    <row r="47" spans="1:49" x14ac:dyDescent="0.2">
      <c r="B47" s="245" t="s">
        <v>263</v>
      </c>
      <c r="C47" s="203" t="s">
        <v>21</v>
      </c>
      <c r="D47" s="216">
        <v>0</v>
      </c>
      <c r="E47" s="217">
        <v>63473.56</v>
      </c>
      <c r="F47" s="217"/>
      <c r="G47" s="217"/>
      <c r="H47" s="217"/>
      <c r="I47" s="216">
        <v>0</v>
      </c>
      <c r="J47" s="216">
        <v>5746936</v>
      </c>
      <c r="K47" s="217">
        <v>5543756.4199999999</v>
      </c>
      <c r="L47" s="217"/>
      <c r="M47" s="217"/>
      <c r="N47" s="217"/>
      <c r="O47" s="216">
        <v>3478512.59</v>
      </c>
      <c r="P47" s="216">
        <v>9347281</v>
      </c>
      <c r="Q47" s="217">
        <v>9486987.0199999996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1282539</v>
      </c>
      <c r="AU47" s="220">
        <v>3573978</v>
      </c>
      <c r="AV47" s="220">
        <v>137023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28628</v>
      </c>
      <c r="E49" s="217">
        <v>29415.360000000001</v>
      </c>
      <c r="F49" s="217"/>
      <c r="G49" s="217"/>
      <c r="H49" s="217"/>
      <c r="I49" s="216">
        <v>28254.37</v>
      </c>
      <c r="J49" s="216">
        <v>71288</v>
      </c>
      <c r="K49" s="217">
        <v>68740.490000000005</v>
      </c>
      <c r="L49" s="217"/>
      <c r="M49" s="217"/>
      <c r="N49" s="217"/>
      <c r="O49" s="216">
        <v>43149.29</v>
      </c>
      <c r="P49" s="216">
        <v>112496</v>
      </c>
      <c r="Q49" s="217">
        <v>114256.15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49474</v>
      </c>
      <c r="AU49" s="220">
        <v>122295</v>
      </c>
      <c r="AV49" s="220">
        <v>125578</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7111353</v>
      </c>
      <c r="E51" s="217">
        <v>7298980.9699999997</v>
      </c>
      <c r="F51" s="217"/>
      <c r="G51" s="217"/>
      <c r="H51" s="217"/>
      <c r="I51" s="216">
        <v>7018541.0800000001</v>
      </c>
      <c r="J51" s="216">
        <v>16987955</v>
      </c>
      <c r="K51" s="217">
        <v>16366446.359999999</v>
      </c>
      <c r="L51" s="217"/>
      <c r="M51" s="217"/>
      <c r="N51" s="217"/>
      <c r="O51" s="216">
        <v>10282490.6</v>
      </c>
      <c r="P51" s="216">
        <v>24973220</v>
      </c>
      <c r="Q51" s="217">
        <v>25407101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5848021</v>
      </c>
      <c r="AU51" s="220">
        <v>24688300</v>
      </c>
      <c r="AV51" s="220">
        <v>23200558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49569</v>
      </c>
      <c r="E53" s="217">
        <v>50722.34</v>
      </c>
      <c r="F53" s="217"/>
      <c r="G53" s="268"/>
      <c r="H53" s="268"/>
      <c r="I53" s="216">
        <v>48922</v>
      </c>
      <c r="J53" s="216">
        <v>104424</v>
      </c>
      <c r="K53" s="217">
        <v>100899.66</v>
      </c>
      <c r="L53" s="217"/>
      <c r="M53" s="268"/>
      <c r="N53" s="268"/>
      <c r="O53" s="216">
        <v>63205.89</v>
      </c>
      <c r="P53" s="216">
        <v>191132</v>
      </c>
      <c r="Q53" s="217">
        <v>193503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151949</v>
      </c>
      <c r="AU53" s="220">
        <v>215930</v>
      </c>
      <c r="AV53" s="220">
        <v>315116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62122047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15668</v>
      </c>
      <c r="E56" s="229">
        <v>15668</v>
      </c>
      <c r="F56" s="229"/>
      <c r="G56" s="229"/>
      <c r="H56" s="229"/>
      <c r="I56" s="228">
        <v>15424</v>
      </c>
      <c r="J56" s="228">
        <v>24879</v>
      </c>
      <c r="K56" s="229">
        <v>24879</v>
      </c>
      <c r="L56" s="229"/>
      <c r="M56" s="229"/>
      <c r="N56" s="229"/>
      <c r="O56" s="228">
        <v>14888</v>
      </c>
      <c r="P56" s="228">
        <v>54681</v>
      </c>
      <c r="Q56" s="229">
        <v>54681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98217</v>
      </c>
      <c r="AU56" s="230">
        <v>70308</v>
      </c>
      <c r="AV56" s="230">
        <v>70257</v>
      </c>
      <c r="AW56" s="288"/>
    </row>
    <row r="57" spans="2:49" x14ac:dyDescent="0.2">
      <c r="B57" s="245" t="s">
        <v>272</v>
      </c>
      <c r="C57" s="203" t="s">
        <v>25</v>
      </c>
      <c r="D57" s="231">
        <v>23582</v>
      </c>
      <c r="E57" s="232">
        <v>23582</v>
      </c>
      <c r="F57" s="232"/>
      <c r="G57" s="232"/>
      <c r="H57" s="232"/>
      <c r="I57" s="231">
        <v>23214</v>
      </c>
      <c r="J57" s="231">
        <v>47620</v>
      </c>
      <c r="K57" s="232">
        <v>47620</v>
      </c>
      <c r="L57" s="232"/>
      <c r="M57" s="232"/>
      <c r="N57" s="232"/>
      <c r="O57" s="231">
        <v>28497</v>
      </c>
      <c r="P57" s="231">
        <v>110552</v>
      </c>
      <c r="Q57" s="232">
        <v>110552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150037</v>
      </c>
      <c r="AU57" s="233">
        <v>70308</v>
      </c>
      <c r="AV57" s="233">
        <v>166964</v>
      </c>
      <c r="AW57" s="289"/>
    </row>
    <row r="58" spans="2:49" x14ac:dyDescent="0.2">
      <c r="B58" s="245" t="s">
        <v>273</v>
      </c>
      <c r="C58" s="203" t="s">
        <v>26</v>
      </c>
      <c r="D58" s="309"/>
      <c r="E58" s="310"/>
      <c r="F58" s="310"/>
      <c r="G58" s="310"/>
      <c r="H58" s="310"/>
      <c r="I58" s="309"/>
      <c r="J58" s="231">
        <v>6085</v>
      </c>
      <c r="K58" s="232">
        <v>6085</v>
      </c>
      <c r="L58" s="232"/>
      <c r="M58" s="232"/>
      <c r="N58" s="232"/>
      <c r="O58" s="231">
        <v>3640</v>
      </c>
      <c r="P58" s="231">
        <v>464</v>
      </c>
      <c r="Q58" s="232">
        <v>464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420</v>
      </c>
      <c r="AU58" s="233">
        <v>734</v>
      </c>
      <c r="AV58" s="233">
        <v>19</v>
      </c>
      <c r="AW58" s="289"/>
    </row>
    <row r="59" spans="2:49" x14ac:dyDescent="0.2">
      <c r="B59" s="245" t="s">
        <v>274</v>
      </c>
      <c r="C59" s="203" t="s">
        <v>27</v>
      </c>
      <c r="D59" s="231">
        <v>297884</v>
      </c>
      <c r="E59" s="232">
        <v>297884</v>
      </c>
      <c r="F59" s="232"/>
      <c r="G59" s="232"/>
      <c r="H59" s="232"/>
      <c r="I59" s="231">
        <v>289380</v>
      </c>
      <c r="J59" s="231">
        <v>586445</v>
      </c>
      <c r="K59" s="232">
        <v>586445</v>
      </c>
      <c r="L59" s="232"/>
      <c r="M59" s="232"/>
      <c r="N59" s="232"/>
      <c r="O59" s="231">
        <v>350885</v>
      </c>
      <c r="P59" s="231">
        <v>1343621</v>
      </c>
      <c r="Q59" s="232">
        <v>1343621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1799288</v>
      </c>
      <c r="AU59" s="233">
        <v>831330</v>
      </c>
      <c r="AV59" s="233">
        <v>1995789</v>
      </c>
      <c r="AW59" s="289"/>
    </row>
    <row r="60" spans="2:49" x14ac:dyDescent="0.2">
      <c r="B60" s="245" t="s">
        <v>275</v>
      </c>
      <c r="C60" s="203"/>
      <c r="D60" s="234">
        <v>24823.666666666668</v>
      </c>
      <c r="E60" s="235">
        <v>24823.666666666668</v>
      </c>
      <c r="F60" s="235">
        <v>0</v>
      </c>
      <c r="G60" s="235">
        <v>0</v>
      </c>
      <c r="H60" s="235">
        <v>0</v>
      </c>
      <c r="I60" s="234">
        <v>24115</v>
      </c>
      <c r="J60" s="234">
        <v>48870.416666666664</v>
      </c>
      <c r="K60" s="235">
        <v>48870.416666666664</v>
      </c>
      <c r="L60" s="235">
        <v>0</v>
      </c>
      <c r="M60" s="235">
        <v>0</v>
      </c>
      <c r="N60" s="235">
        <v>0</v>
      </c>
      <c r="O60" s="234">
        <v>29240.416666666668</v>
      </c>
      <c r="P60" s="234">
        <v>111968.41666666667</v>
      </c>
      <c r="Q60" s="235">
        <v>111968.41666666667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149940.66666666666</v>
      </c>
      <c r="AU60" s="236">
        <v>69277.5</v>
      </c>
      <c r="AV60" s="236">
        <v>166315.75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-144980401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87850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122872278</v>
      </c>
      <c r="E5" s="326">
        <v>117073563</v>
      </c>
      <c r="F5" s="326"/>
      <c r="G5" s="328"/>
      <c r="H5" s="328"/>
      <c r="I5" s="325">
        <v>112955110.59</v>
      </c>
      <c r="J5" s="325">
        <v>294545806</v>
      </c>
      <c r="K5" s="326">
        <v>278686222.30000001</v>
      </c>
      <c r="L5" s="326"/>
      <c r="M5" s="326"/>
      <c r="N5" s="326"/>
      <c r="O5" s="325">
        <v>174990678.05000001</v>
      </c>
      <c r="P5" s="325">
        <v>589261152</v>
      </c>
      <c r="Q5" s="326">
        <v>595008707.36000001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94081730</v>
      </c>
      <c r="AU5" s="327">
        <v>561371440</v>
      </c>
      <c r="AV5" s="369"/>
      <c r="AW5" s="373"/>
    </row>
    <row r="6" spans="2:49" x14ac:dyDescent="0.2">
      <c r="B6" s="343" t="s">
        <v>278</v>
      </c>
      <c r="C6" s="331" t="s">
        <v>8</v>
      </c>
      <c r="D6" s="318"/>
      <c r="E6" s="319"/>
      <c r="F6" s="319"/>
      <c r="G6" s="320"/>
      <c r="H6" s="320"/>
      <c r="I6" s="318"/>
      <c r="J6" s="318"/>
      <c r="K6" s="319"/>
      <c r="L6" s="319"/>
      <c r="M6" s="319"/>
      <c r="N6" s="319"/>
      <c r="O6" s="318"/>
      <c r="P6" s="318">
        <v>19765214</v>
      </c>
      <c r="Q6" s="319">
        <v>19765214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17031769</v>
      </c>
      <c r="Q7" s="319">
        <v>17031769</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1693256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v>-109474</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1523100</v>
      </c>
      <c r="Q11" s="319">
        <v>1605313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192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1337204</v>
      </c>
      <c r="E13" s="319">
        <v>1342165.8999999999</v>
      </c>
      <c r="F13" s="319"/>
      <c r="G13" s="319"/>
      <c r="H13" s="319"/>
      <c r="I13" s="318">
        <v>1319751.8400000001</v>
      </c>
      <c r="J13" s="318">
        <v>449254</v>
      </c>
      <c r="K13" s="319">
        <v>428212.4</v>
      </c>
      <c r="L13" s="319"/>
      <c r="M13" s="319"/>
      <c r="N13" s="319"/>
      <c r="O13" s="318">
        <v>271952.02</v>
      </c>
      <c r="P13" s="318">
        <v>75114</v>
      </c>
      <c r="Q13" s="319">
        <v>91193.69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3654</v>
      </c>
      <c r="AU13" s="321">
        <v>29671</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11360205</v>
      </c>
      <c r="E15" s="319">
        <v>11360205.380000001</v>
      </c>
      <c r="F15" s="319"/>
      <c r="G15" s="319"/>
      <c r="H15" s="319"/>
      <c r="I15" s="318">
        <v>11264995.49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9680259</v>
      </c>
      <c r="E16" s="319">
        <v>9680258.5700000003</v>
      </c>
      <c r="F16" s="319"/>
      <c r="G16" s="319"/>
      <c r="H16" s="319"/>
      <c r="I16" s="318">
        <v>9964536.4100000001</v>
      </c>
      <c r="J16" s="318">
        <v>5753306</v>
      </c>
      <c r="K16" s="319">
        <v>5753305.5899999999</v>
      </c>
      <c r="L16" s="319"/>
      <c r="M16" s="319"/>
      <c r="N16" s="319"/>
      <c r="O16" s="318">
        <v>6856179.4400000004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-659655</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831387</v>
      </c>
      <c r="E18" s="319"/>
      <c r="F18" s="319"/>
      <c r="G18" s="319"/>
      <c r="H18" s="319"/>
      <c r="I18" s="318"/>
      <c r="J18" s="318">
        <v>0</v>
      </c>
      <c r="K18" s="319"/>
      <c r="L18" s="319"/>
      <c r="M18" s="319"/>
      <c r="N18" s="319"/>
      <c r="O18" s="318"/>
      <c r="P18" s="318">
        <v>-156346</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-871138</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25812319</v>
      </c>
      <c r="E20" s="319">
        <v>25812319</v>
      </c>
      <c r="F20" s="319"/>
      <c r="G20" s="319"/>
      <c r="H20" s="319"/>
      <c r="I20" s="318">
        <v>25812319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112036564</v>
      </c>
      <c r="E23" s="362"/>
      <c r="F23" s="362"/>
      <c r="G23" s="362"/>
      <c r="H23" s="362"/>
      <c r="I23" s="364"/>
      <c r="J23" s="318">
        <v>225894063</v>
      </c>
      <c r="K23" s="362"/>
      <c r="L23" s="362"/>
      <c r="M23" s="362"/>
      <c r="N23" s="362"/>
      <c r="O23" s="364"/>
      <c r="P23" s="318">
        <v>506037905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68786637</v>
      </c>
      <c r="AU23" s="321">
        <v>494562079</v>
      </c>
      <c r="AV23" s="368"/>
      <c r="AW23" s="374"/>
    </row>
    <row r="24" spans="2:49" ht="28.5" customHeight="1" x14ac:dyDescent="0.2">
      <c r="B24" s="345" t="s">
        <v>114</v>
      </c>
      <c r="C24" s="331"/>
      <c r="D24" s="365"/>
      <c r="E24" s="319">
        <v>116964391.77</v>
      </c>
      <c r="F24" s="319"/>
      <c r="G24" s="319"/>
      <c r="H24" s="319"/>
      <c r="I24" s="318">
        <v>113783986.38000001</v>
      </c>
      <c r="J24" s="365"/>
      <c r="K24" s="319">
        <v>204830624.5</v>
      </c>
      <c r="L24" s="319"/>
      <c r="M24" s="319"/>
      <c r="N24" s="319"/>
      <c r="O24" s="318">
        <v>136930755.78</v>
      </c>
      <c r="P24" s="365"/>
      <c r="Q24" s="319">
        <v>486201054.33999997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9963435</v>
      </c>
      <c r="E26" s="362"/>
      <c r="F26" s="362"/>
      <c r="G26" s="362"/>
      <c r="H26" s="362"/>
      <c r="I26" s="364"/>
      <c r="J26" s="318">
        <v>19210145</v>
      </c>
      <c r="K26" s="362"/>
      <c r="L26" s="362"/>
      <c r="M26" s="362"/>
      <c r="N26" s="362"/>
      <c r="O26" s="364"/>
      <c r="P26" s="318">
        <v>44665018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8658507</v>
      </c>
      <c r="AU26" s="321">
        <v>45625507</v>
      </c>
      <c r="AV26" s="368"/>
      <c r="AW26" s="374"/>
    </row>
    <row r="27" spans="2:49" s="5" customFormat="1" ht="25.5" x14ac:dyDescent="0.2">
      <c r="B27" s="345" t="s">
        <v>85</v>
      </c>
      <c r="C27" s="331"/>
      <c r="D27" s="365"/>
      <c r="E27" s="319">
        <v>1469627.03</v>
      </c>
      <c r="F27" s="319"/>
      <c r="G27" s="319"/>
      <c r="H27" s="319"/>
      <c r="I27" s="318">
        <v>1611696.37</v>
      </c>
      <c r="J27" s="365"/>
      <c r="K27" s="319">
        <v>969324</v>
      </c>
      <c r="L27" s="319"/>
      <c r="M27" s="319"/>
      <c r="N27" s="319"/>
      <c r="O27" s="318">
        <v>1432292.33</v>
      </c>
      <c r="P27" s="365"/>
      <c r="Q27" s="319">
        <v>4452143.46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10088072</v>
      </c>
      <c r="E28" s="363"/>
      <c r="F28" s="363"/>
      <c r="G28" s="363"/>
      <c r="H28" s="363"/>
      <c r="I28" s="365"/>
      <c r="J28" s="318">
        <v>22426930</v>
      </c>
      <c r="K28" s="363"/>
      <c r="L28" s="363"/>
      <c r="M28" s="363"/>
      <c r="N28" s="363"/>
      <c r="O28" s="365"/>
      <c r="P28" s="318">
        <v>46660788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9466079</v>
      </c>
      <c r="AU28" s="321">
        <v>40521622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69250</v>
      </c>
      <c r="E30" s="362"/>
      <c r="F30" s="362"/>
      <c r="G30" s="362"/>
      <c r="H30" s="362"/>
      <c r="I30" s="364"/>
      <c r="J30" s="318">
        <v>139310</v>
      </c>
      <c r="K30" s="362"/>
      <c r="L30" s="362"/>
      <c r="M30" s="362"/>
      <c r="N30" s="362"/>
      <c r="O30" s="364"/>
      <c r="P30" s="318">
        <v>281440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111837</v>
      </c>
      <c r="E32" s="363"/>
      <c r="F32" s="363"/>
      <c r="G32" s="363"/>
      <c r="H32" s="363"/>
      <c r="I32" s="365"/>
      <c r="J32" s="318">
        <v>135257</v>
      </c>
      <c r="K32" s="363"/>
      <c r="L32" s="363"/>
      <c r="M32" s="363"/>
      <c r="N32" s="363"/>
      <c r="O32" s="365"/>
      <c r="P32" s="318">
        <v>302906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3113000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3161000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1164048</v>
      </c>
      <c r="E45" s="319">
        <v>0</v>
      </c>
      <c r="F45" s="319"/>
      <c r="G45" s="319"/>
      <c r="H45" s="319"/>
      <c r="I45" s="318">
        <v>0</v>
      </c>
      <c r="J45" s="318">
        <v>2045970</v>
      </c>
      <c r="K45" s="319">
        <v>0</v>
      </c>
      <c r="L45" s="319"/>
      <c r="M45" s="319"/>
      <c r="N45" s="319"/>
      <c r="O45" s="318">
        <v>0</v>
      </c>
      <c r="P45" s="318">
        <v>3922657</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1161133</v>
      </c>
      <c r="AV45" s="368"/>
      <c r="AW45" s="374"/>
    </row>
    <row r="46" spans="2:49" x14ac:dyDescent="0.2">
      <c r="B46" s="343" t="s">
        <v>116</v>
      </c>
      <c r="C46" s="331" t="s">
        <v>31</v>
      </c>
      <c r="D46" s="318">
        <v>1499000</v>
      </c>
      <c r="E46" s="319">
        <v>1116487.46</v>
      </c>
      <c r="F46" s="319"/>
      <c r="G46" s="319"/>
      <c r="H46" s="319"/>
      <c r="I46" s="318">
        <v>1073014.3999999999</v>
      </c>
      <c r="J46" s="318">
        <v>2634694</v>
      </c>
      <c r="K46" s="319">
        <v>2557661.04</v>
      </c>
      <c r="L46" s="319"/>
      <c r="M46" s="319"/>
      <c r="N46" s="319"/>
      <c r="O46" s="318">
        <v>1604821.83</v>
      </c>
      <c r="P46" s="318">
        <v>5051395</v>
      </c>
      <c r="Q46" s="319">
        <v>4381010.71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5653960</v>
      </c>
      <c r="AV46" s="368"/>
      <c r="AW46" s="374"/>
    </row>
    <row r="47" spans="2:49" x14ac:dyDescent="0.2">
      <c r="B47" s="343" t="s">
        <v>117</v>
      </c>
      <c r="C47" s="331" t="s">
        <v>32</v>
      </c>
      <c r="D47" s="318">
        <v>1197979</v>
      </c>
      <c r="E47" s="363"/>
      <c r="F47" s="363"/>
      <c r="G47" s="363"/>
      <c r="H47" s="363"/>
      <c r="I47" s="365"/>
      <c r="J47" s="318">
        <v>2663244</v>
      </c>
      <c r="K47" s="363"/>
      <c r="L47" s="363"/>
      <c r="M47" s="363"/>
      <c r="N47" s="363"/>
      <c r="O47" s="365"/>
      <c r="P47" s="318">
        <v>4437746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4203709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3616583</v>
      </c>
      <c r="E49" s="319">
        <v>934345.92</v>
      </c>
      <c r="F49" s="319"/>
      <c r="G49" s="319"/>
      <c r="H49" s="319"/>
      <c r="I49" s="318">
        <v>903594.8</v>
      </c>
      <c r="J49" s="318">
        <v>6678714</v>
      </c>
      <c r="K49" s="319">
        <v>1637440.85</v>
      </c>
      <c r="L49" s="319"/>
      <c r="M49" s="319"/>
      <c r="N49" s="319"/>
      <c r="O49" s="318">
        <v>1055740.08</v>
      </c>
      <c r="P49" s="318">
        <v>12184890</v>
      </c>
      <c r="Q49" s="319">
        <v>2213651.42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72430</v>
      </c>
      <c r="AU49" s="321">
        <v>5218023</v>
      </c>
      <c r="AV49" s="368"/>
      <c r="AW49" s="374"/>
    </row>
    <row r="50" spans="2:49" x14ac:dyDescent="0.2">
      <c r="B50" s="343" t="s">
        <v>119</v>
      </c>
      <c r="C50" s="331" t="s">
        <v>34</v>
      </c>
      <c r="D50" s="318">
        <v>1288267</v>
      </c>
      <c r="E50" s="363"/>
      <c r="F50" s="363"/>
      <c r="G50" s="363"/>
      <c r="H50" s="363"/>
      <c r="I50" s="365"/>
      <c r="J50" s="318">
        <v>2762743</v>
      </c>
      <c r="K50" s="363"/>
      <c r="L50" s="363"/>
      <c r="M50" s="363"/>
      <c r="N50" s="363"/>
      <c r="O50" s="365"/>
      <c r="P50" s="318">
        <v>5930583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84440</v>
      </c>
      <c r="AU50" s="321">
        <v>5922037</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110958093</v>
      </c>
      <c r="E54" s="323">
        <v>118616160.33999999</v>
      </c>
      <c r="F54" s="323">
        <v>0</v>
      </c>
      <c r="G54" s="323">
        <v>0</v>
      </c>
      <c r="H54" s="323">
        <v>0</v>
      </c>
      <c r="I54" s="322">
        <v>115565102.35000002</v>
      </c>
      <c r="J54" s="322">
        <v>220782780</v>
      </c>
      <c r="K54" s="323">
        <v>206720168.69</v>
      </c>
      <c r="L54" s="323">
        <v>0</v>
      </c>
      <c r="M54" s="323">
        <v>0</v>
      </c>
      <c r="N54" s="323">
        <v>0</v>
      </c>
      <c r="O54" s="322">
        <v>138912129.86000001</v>
      </c>
      <c r="P54" s="322">
        <v>502302668</v>
      </c>
      <c r="Q54" s="323">
        <v>492820557.08999991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67991075</v>
      </c>
      <c r="AU54" s="324">
        <v>502981362</v>
      </c>
      <c r="AV54" s="368"/>
      <c r="AW54" s="374"/>
    </row>
    <row r="55" spans="2:49" ht="25.5" x14ac:dyDescent="0.2">
      <c r="B55" s="348" t="s">
        <v>493</v>
      </c>
      <c r="C55" s="335" t="s">
        <v>28</v>
      </c>
      <c r="D55" s="322">
        <v>39366</v>
      </c>
      <c r="E55" s="323">
        <v>40231</v>
      </c>
      <c r="F55" s="323">
        <v>0</v>
      </c>
      <c r="G55" s="323">
        <v>0</v>
      </c>
      <c r="H55" s="323">
        <v>0</v>
      </c>
      <c r="I55" s="322">
        <v>38852.230000000003</v>
      </c>
      <c r="J55" s="322">
        <v>78331</v>
      </c>
      <c r="K55" s="323">
        <v>75845.58</v>
      </c>
      <c r="L55" s="323">
        <v>0</v>
      </c>
      <c r="M55" s="323">
        <v>0</v>
      </c>
      <c r="N55" s="323">
        <v>0</v>
      </c>
      <c r="O55" s="322">
        <v>47412.29</v>
      </c>
      <c r="P55" s="322">
        <v>163488</v>
      </c>
      <c r="Q55" s="323">
        <v>165108.26999999999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48667</v>
      </c>
      <c r="E56" s="319">
        <v>49643.41</v>
      </c>
      <c r="F56" s="319"/>
      <c r="G56" s="319"/>
      <c r="H56" s="319"/>
      <c r="I56" s="318">
        <v>48031.839999999997</v>
      </c>
      <c r="J56" s="318">
        <v>87499</v>
      </c>
      <c r="K56" s="319">
        <v>84779.72</v>
      </c>
      <c r="L56" s="319"/>
      <c r="M56" s="319"/>
      <c r="N56" s="319"/>
      <c r="O56" s="318">
        <v>52961.5</v>
      </c>
      <c r="P56" s="318">
        <v>189872</v>
      </c>
      <c r="Q56" s="319">
        <v>191624.87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39366</v>
      </c>
      <c r="E57" s="319">
        <v>40231</v>
      </c>
      <c r="F57" s="319"/>
      <c r="G57" s="319"/>
      <c r="H57" s="319"/>
      <c r="I57" s="318">
        <v>38852.230000000003</v>
      </c>
      <c r="J57" s="318">
        <v>78331</v>
      </c>
      <c r="K57" s="319">
        <v>75845.58</v>
      </c>
      <c r="L57" s="319"/>
      <c r="M57" s="319"/>
      <c r="N57" s="319"/>
      <c r="O57" s="318">
        <v>47412.29</v>
      </c>
      <c r="P57" s="318">
        <v>163488</v>
      </c>
      <c r="Q57" s="319">
        <v>165108.26999999999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25817</v>
      </c>
      <c r="AU57" s="321">
        <v>36272</v>
      </c>
      <c r="AV57" s="321"/>
      <c r="AW57" s="374"/>
    </row>
    <row r="58" spans="2:49" s="5" customFormat="1" x14ac:dyDescent="0.2">
      <c r="B58" s="351" t="s">
        <v>494</v>
      </c>
      <c r="C58" s="352"/>
      <c r="D58" s="353">
        <v>8000000</v>
      </c>
      <c r="E58" s="354">
        <v>6739353</v>
      </c>
      <c r="F58" s="354"/>
      <c r="G58" s="354"/>
      <c r="H58" s="354"/>
      <c r="I58" s="353">
        <v>6739353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 sqref="B1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70565140</v>
      </c>
      <c r="D5" s="403">
        <v>143276889</v>
      </c>
      <c r="E5" s="454"/>
      <c r="F5" s="454"/>
      <c r="G5" s="448"/>
      <c r="H5" s="402">
        <v>249926875</v>
      </c>
      <c r="I5" s="403">
        <v>233231090</v>
      </c>
      <c r="J5" s="454"/>
      <c r="K5" s="454"/>
      <c r="L5" s="448"/>
      <c r="M5" s="402">
        <v>533395902</v>
      </c>
      <c r="N5" s="403">
        <v>493015542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70997789</v>
      </c>
      <c r="D6" s="398">
        <v>142277886</v>
      </c>
      <c r="E6" s="400">
        <v>118656391.33999999</v>
      </c>
      <c r="F6" s="400">
        <v>331932066.33999997</v>
      </c>
      <c r="G6" s="401">
        <v>115603954.58000003</v>
      </c>
      <c r="H6" s="397">
        <v>249709398</v>
      </c>
      <c r="I6" s="398">
        <v>230708026</v>
      </c>
      <c r="J6" s="400">
        <v>206796014.27000001</v>
      </c>
      <c r="K6" s="400">
        <v>687213438.26999998</v>
      </c>
      <c r="L6" s="401">
        <v>138959542.15000001</v>
      </c>
      <c r="M6" s="397">
        <v>532895707</v>
      </c>
      <c r="N6" s="398">
        <v>489188425</v>
      </c>
      <c r="O6" s="400">
        <v>492985665.3599999</v>
      </c>
      <c r="P6" s="400">
        <v>1515069797.3599999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683521</v>
      </c>
      <c r="D7" s="398">
        <v>554602</v>
      </c>
      <c r="E7" s="400">
        <v>556298.10000000009</v>
      </c>
      <c r="F7" s="400">
        <v>1794421.1</v>
      </c>
      <c r="G7" s="401">
        <v>537449.87</v>
      </c>
      <c r="H7" s="397">
        <v>1693375</v>
      </c>
      <c r="I7" s="398">
        <v>987517</v>
      </c>
      <c r="J7" s="400">
        <v>1115909.6700000002</v>
      </c>
      <c r="K7" s="400">
        <v>3796801.67</v>
      </c>
      <c r="L7" s="401">
        <v>698244.57000000007</v>
      </c>
      <c r="M7" s="397">
        <v>3129203</v>
      </c>
      <c r="N7" s="398">
        <v>2453277</v>
      </c>
      <c r="O7" s="400">
        <v>2296099.23</v>
      </c>
      <c r="P7" s="400">
        <v>7878579.2300000004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13236332</v>
      </c>
      <c r="E8" s="400">
        <v>6739353</v>
      </c>
      <c r="F8" s="400">
        <v>19975685</v>
      </c>
      <c r="G8" s="401">
        <v>6739353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23394917</v>
      </c>
      <c r="E9" s="400">
        <v>11360205.380000001</v>
      </c>
      <c r="F9" s="400">
        <v>34755122.380000003</v>
      </c>
      <c r="G9" s="401">
        <v>11264995.49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570729.73</v>
      </c>
      <c r="E10" s="400">
        <v>9680258.5700000003</v>
      </c>
      <c r="F10" s="400">
        <v>10250988.300000001</v>
      </c>
      <c r="G10" s="401">
        <v>9964536.4100000001</v>
      </c>
      <c r="H10" s="443"/>
      <c r="I10" s="398">
        <v>2903420</v>
      </c>
      <c r="J10" s="400">
        <v>5753305.5899999999</v>
      </c>
      <c r="K10" s="400">
        <v>8656725.5899999999</v>
      </c>
      <c r="L10" s="401">
        <v>6856179.4400000004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-659655</v>
      </c>
      <c r="F11" s="400">
        <v>-659655</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71681310</v>
      </c>
      <c r="D12" s="400">
        <v>105630509.27000001</v>
      </c>
      <c r="E12" s="400">
        <v>92092527.48999998</v>
      </c>
      <c r="F12" s="400">
        <v>269404346.75999999</v>
      </c>
      <c r="G12" s="447"/>
      <c r="H12" s="399">
        <v>251402773</v>
      </c>
      <c r="I12" s="400">
        <v>228792123</v>
      </c>
      <c r="J12" s="400">
        <v>202158618.34999999</v>
      </c>
      <c r="K12" s="400">
        <v>682353514.35000002</v>
      </c>
      <c r="L12" s="447"/>
      <c r="M12" s="399">
        <v>536024910</v>
      </c>
      <c r="N12" s="400">
        <v>491641702</v>
      </c>
      <c r="O12" s="400">
        <v>495281764.58999991</v>
      </c>
      <c r="P12" s="400">
        <v>1522948376.5899999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76714430</v>
      </c>
      <c r="D15" s="403">
        <v>147568631</v>
      </c>
      <c r="E15" s="395">
        <v>115772443.09999998</v>
      </c>
      <c r="F15" s="395">
        <v>340055504.09999996</v>
      </c>
      <c r="G15" s="396">
        <v>111635358.75</v>
      </c>
      <c r="H15" s="402">
        <v>312158034</v>
      </c>
      <c r="I15" s="403">
        <v>295650320</v>
      </c>
      <c r="J15" s="395">
        <v>278258009.90000004</v>
      </c>
      <c r="K15" s="395">
        <v>886066363.9000001</v>
      </c>
      <c r="L15" s="396">
        <v>174718726.03</v>
      </c>
      <c r="M15" s="402">
        <v>647706179</v>
      </c>
      <c r="N15" s="403">
        <v>604885548</v>
      </c>
      <c r="O15" s="395">
        <v>597650958.66999996</v>
      </c>
      <c r="P15" s="395">
        <v>1850242685.6700001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3246152</v>
      </c>
      <c r="D16" s="398">
        <v>11395529</v>
      </c>
      <c r="E16" s="400">
        <v>9575320.7400000002</v>
      </c>
      <c r="F16" s="400">
        <v>24217001.740000002</v>
      </c>
      <c r="G16" s="401">
        <v>9201898.7599999998</v>
      </c>
      <c r="H16" s="397">
        <v>12593251</v>
      </c>
      <c r="I16" s="398">
        <v>20971729</v>
      </c>
      <c r="J16" s="400">
        <v>21999124.059999999</v>
      </c>
      <c r="K16" s="400">
        <v>55564104.060000002</v>
      </c>
      <c r="L16" s="401">
        <v>13795869.800000001</v>
      </c>
      <c r="M16" s="397">
        <v>23607574</v>
      </c>
      <c r="N16" s="398">
        <v>38595368</v>
      </c>
      <c r="O16" s="400">
        <v>39194747.200000003</v>
      </c>
      <c r="P16" s="400">
        <v>101397689.2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73468278</v>
      </c>
      <c r="D17" s="400">
        <v>136173102</v>
      </c>
      <c r="E17" s="400">
        <v>106197122.35999998</v>
      </c>
      <c r="F17" s="400">
        <v>315838502.35999995</v>
      </c>
      <c r="G17" s="450"/>
      <c r="H17" s="399">
        <v>299564783</v>
      </c>
      <c r="I17" s="400">
        <v>274678591</v>
      </c>
      <c r="J17" s="400">
        <v>256258885.84000003</v>
      </c>
      <c r="K17" s="400">
        <v>830502259.84000015</v>
      </c>
      <c r="L17" s="450"/>
      <c r="M17" s="399">
        <v>624098605</v>
      </c>
      <c r="N17" s="400">
        <v>566290180</v>
      </c>
      <c r="O17" s="400">
        <v>558456211.46999991</v>
      </c>
      <c r="P17" s="400">
        <v>1748844996.47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88172519.550000027</v>
      </c>
      <c r="H19" s="455"/>
      <c r="I19" s="454"/>
      <c r="J19" s="454"/>
      <c r="K19" s="454"/>
      <c r="L19" s="396">
        <v>132801607.28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13906923.370000001</v>
      </c>
      <c r="H20" s="443"/>
      <c r="I20" s="441"/>
      <c r="J20" s="441"/>
      <c r="K20" s="441"/>
      <c r="L20" s="401">
        <v>21741420.359999999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5121672.9994999999</v>
      </c>
      <c r="H21" s="443"/>
      <c r="I21" s="441"/>
      <c r="J21" s="441"/>
      <c r="K21" s="441"/>
      <c r="L21" s="401">
        <v>8046142.8114999998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354017.06999997236</v>
      </c>
      <c r="H22" s="443"/>
      <c r="I22" s="441"/>
      <c r="J22" s="441"/>
      <c r="K22" s="441"/>
      <c r="L22" s="401">
        <v>6379828.5899999999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5121672.9994999999</v>
      </c>
      <c r="H23" s="443"/>
      <c r="I23" s="441"/>
      <c r="J23" s="441"/>
      <c r="K23" s="441"/>
      <c r="L23" s="401">
        <v>8046142.8114999998</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3073003.7996999999</v>
      </c>
      <c r="H24" s="443"/>
      <c r="I24" s="441"/>
      <c r="J24" s="441"/>
      <c r="K24" s="441"/>
      <c r="L24" s="401">
        <v>4827685.6868999992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28230495.129500002</v>
      </c>
      <c r="H25" s="443"/>
      <c r="I25" s="441"/>
      <c r="J25" s="441"/>
      <c r="K25" s="441"/>
      <c r="L25" s="401">
        <v>43583432.971499994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28230495.129500002</v>
      </c>
      <c r="H26" s="443"/>
      <c r="I26" s="441"/>
      <c r="J26" s="441"/>
      <c r="K26" s="441"/>
      <c r="L26" s="401">
        <v>43583432.971499994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31737259.957800001</v>
      </c>
      <c r="H27" s="443"/>
      <c r="I27" s="441"/>
      <c r="J27" s="441"/>
      <c r="K27" s="441"/>
      <c r="L27" s="401">
        <v>49198898.170599997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83404863.620499998</v>
      </c>
      <c r="H28" s="443"/>
      <c r="I28" s="441"/>
      <c r="J28" s="441"/>
      <c r="K28" s="441"/>
      <c r="L28" s="401">
        <v>131135293.05850001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26181825.929700002</v>
      </c>
      <c r="H29" s="443"/>
      <c r="I29" s="441"/>
      <c r="J29" s="441"/>
      <c r="K29" s="441"/>
      <c r="L29" s="401">
        <v>41917118.75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3073003.7996999999</v>
      </c>
      <c r="H30" s="443"/>
      <c r="I30" s="441"/>
      <c r="J30" s="441"/>
      <c r="K30" s="441"/>
      <c r="L30" s="471">
        <v>6379828.5899999999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26181825.929700002</v>
      </c>
      <c r="H31" s="443"/>
      <c r="I31" s="441"/>
      <c r="J31" s="441"/>
      <c r="K31" s="441"/>
      <c r="L31" s="401">
        <v>41917118.75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29688590.758000001</v>
      </c>
      <c r="H32" s="443"/>
      <c r="I32" s="441"/>
      <c r="J32" s="441"/>
      <c r="K32" s="441"/>
      <c r="L32" s="401">
        <v>45980441.046000004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85453532.820299998</v>
      </c>
      <c r="H33" s="443"/>
      <c r="I33" s="441"/>
      <c r="J33" s="441"/>
      <c r="K33" s="441"/>
      <c r="L33" s="401">
        <v>132801607.28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1.0318183068617863</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77691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76677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18134</v>
      </c>
      <c r="D38" s="405">
        <v>34473</v>
      </c>
      <c r="E38" s="432">
        <v>24823.666666666668</v>
      </c>
      <c r="F38" s="432">
        <v>77430.666666666672</v>
      </c>
      <c r="G38" s="448"/>
      <c r="H38" s="404">
        <v>58663</v>
      </c>
      <c r="I38" s="405">
        <v>52807</v>
      </c>
      <c r="J38" s="432">
        <v>48870.416666666664</v>
      </c>
      <c r="K38" s="432">
        <v>160340.41666666666</v>
      </c>
      <c r="L38" s="448"/>
      <c r="M38" s="404">
        <v>140202</v>
      </c>
      <c r="N38" s="405">
        <v>118564</v>
      </c>
      <c r="O38" s="432">
        <v>111968.41666666667</v>
      </c>
      <c r="P38" s="432">
        <v>370734.41666666669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0.97567701260127537</v>
      </c>
      <c r="D45" s="436">
        <v>0.77570759363328601</v>
      </c>
      <c r="E45" s="436">
        <v>0.86718477340481481</v>
      </c>
      <c r="F45" s="436">
        <v>0.85298133301343593</v>
      </c>
      <c r="G45" s="447"/>
      <c r="H45" s="438">
        <v>0.83922672913124108</v>
      </c>
      <c r="I45" s="436">
        <v>0.83294486900873899</v>
      </c>
      <c r="J45" s="436">
        <v>0.78888432565894107</v>
      </c>
      <c r="K45" s="436">
        <v>0.82161548179466526</v>
      </c>
      <c r="L45" s="447"/>
      <c r="M45" s="438">
        <v>0.85887855814066427</v>
      </c>
      <c r="N45" s="436">
        <v>0.86817981198261285</v>
      </c>
      <c r="O45" s="436">
        <v>0.88687663314960963</v>
      </c>
      <c r="P45" s="436">
        <v>0.87083096538803217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0.85299999999999998</v>
      </c>
      <c r="G48" s="447"/>
      <c r="H48" s="443"/>
      <c r="I48" s="441"/>
      <c r="J48" s="441"/>
      <c r="K48" s="436">
        <v>0.82199999999999995</v>
      </c>
      <c r="L48" s="447"/>
      <c r="M48" s="443"/>
      <c r="N48" s="441"/>
      <c r="O48" s="441"/>
      <c r="P48" s="436">
        <v>0.871</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0.85299999999999998</v>
      </c>
      <c r="G51" s="447"/>
      <c r="H51" s="444"/>
      <c r="I51" s="442"/>
      <c r="J51" s="442"/>
      <c r="K51" s="436">
        <v>0.82199999999999995</v>
      </c>
      <c r="L51" s="447"/>
      <c r="M51" s="444"/>
      <c r="N51" s="442"/>
      <c r="O51" s="442"/>
      <c r="P51" s="436">
        <v>0.871</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v>106197122.35999998</v>
      </c>
      <c r="G52" s="447"/>
      <c r="H52" s="443"/>
      <c r="I52" s="441"/>
      <c r="J52" s="441"/>
      <c r="K52" s="400">
        <v>256258885.84000003</v>
      </c>
      <c r="L52" s="447"/>
      <c r="M52" s="443"/>
      <c r="N52" s="441"/>
      <c r="O52" s="441"/>
      <c r="P52" s="400">
        <v>558456211.46999991</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8" sqref="E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15668</v>
      </c>
      <c r="D4" s="104">
        <v>24879</v>
      </c>
      <c r="E4" s="104">
        <v>54681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34" sqref="D3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503</v>
      </c>
      <c r="C5" s="113"/>
      <c r="D5" s="136" t="s">
        <v>504</v>
      </c>
      <c r="E5" s="7"/>
    </row>
    <row r="6" spans="1:5" ht="35.25" customHeight="1" x14ac:dyDescent="0.2">
      <c r="B6" s="134" t="s">
        <v>505</v>
      </c>
      <c r="C6" s="113"/>
      <c r="D6" s="137" t="s">
        <v>506</v>
      </c>
      <c r="E6" s="7"/>
    </row>
    <row r="7" spans="1:5" ht="35.25" customHeight="1" x14ac:dyDescent="0.2">
      <c r="B7" s="134" t="s">
        <v>507</v>
      </c>
      <c r="C7" s="113"/>
      <c r="D7" s="137" t="s">
        <v>508</v>
      </c>
      <c r="E7" s="7"/>
    </row>
    <row r="8" spans="1:5" ht="35.25" customHeight="1" x14ac:dyDescent="0.2">
      <c r="B8" s="134" t="s">
        <v>509</v>
      </c>
      <c r="C8" s="113"/>
      <c r="D8" s="137" t="s">
        <v>510</v>
      </c>
      <c r="E8" s="7"/>
    </row>
    <row r="9" spans="1:5" ht="35.25" customHeight="1" x14ac:dyDescent="0.2">
      <c r="B9" s="134" t="s">
        <v>511</v>
      </c>
      <c r="C9" s="113"/>
      <c r="D9" s="137" t="s">
        <v>512</v>
      </c>
      <c r="E9" s="7"/>
    </row>
    <row r="10" spans="1:5" ht="35.25" customHeight="1" x14ac:dyDescent="0.2">
      <c r="B10" s="134" t="s">
        <v>513</v>
      </c>
      <c r="C10" s="113"/>
      <c r="D10" s="137" t="s">
        <v>514</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515</v>
      </c>
      <c r="C27" s="113"/>
      <c r="D27" s="138" t="s">
        <v>516</v>
      </c>
      <c r="E27" s="7"/>
    </row>
    <row r="28" spans="2:5" ht="35.25" customHeight="1" x14ac:dyDescent="0.2">
      <c r="B28" s="134" t="s">
        <v>517</v>
      </c>
      <c r="C28" s="113"/>
      <c r="D28" s="137" t="s">
        <v>518</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519</v>
      </c>
      <c r="C34" s="113"/>
      <c r="D34" s="137" t="s">
        <v>520</v>
      </c>
      <c r="E34" s="7"/>
    </row>
    <row r="35" spans="2:5" ht="35.25" customHeight="1" x14ac:dyDescent="0.2">
      <c r="B35" s="134" t="s">
        <v>521</v>
      </c>
      <c r="C35" s="113"/>
      <c r="D35" s="137" t="s">
        <v>522</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523</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524</v>
      </c>
      <c r="C48" s="113"/>
      <c r="D48" s="137" t="s">
        <v>525</v>
      </c>
      <c r="E48" s="7"/>
    </row>
    <row r="49" spans="2:5" ht="35.25" customHeight="1" x14ac:dyDescent="0.2">
      <c r="B49" s="134" t="s">
        <v>526</v>
      </c>
      <c r="C49" s="113"/>
      <c r="D49" s="137" t="s">
        <v>527</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528</v>
      </c>
      <c r="C56" s="115"/>
      <c r="D56" s="137" t="s">
        <v>529</v>
      </c>
      <c r="E56" s="7"/>
    </row>
    <row r="57" spans="2:5" ht="35.25" customHeight="1" x14ac:dyDescent="0.2">
      <c r="B57" s="134" t="s">
        <v>530</v>
      </c>
      <c r="C57" s="115"/>
      <c r="D57" s="137" t="s">
        <v>531</v>
      </c>
      <c r="E57" s="7"/>
    </row>
    <row r="58" spans="2:5" ht="35.25" customHeight="1" x14ac:dyDescent="0.2">
      <c r="B58" s="134" t="s">
        <v>505</v>
      </c>
      <c r="C58" s="115"/>
      <c r="D58" s="137" t="s">
        <v>532</v>
      </c>
      <c r="E58" s="7"/>
    </row>
    <row r="59" spans="2:5" ht="35.25" customHeight="1" x14ac:dyDescent="0.2">
      <c r="B59" s="134" t="s">
        <v>533</v>
      </c>
      <c r="C59" s="115"/>
      <c r="D59" s="137" t="s">
        <v>534</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535</v>
      </c>
      <c r="C67" s="115"/>
      <c r="D67" s="137" t="s">
        <v>536</v>
      </c>
      <c r="E67" s="7"/>
    </row>
    <row r="68" spans="2:5" ht="35.25" customHeight="1" x14ac:dyDescent="0.2">
      <c r="B68" s="134" t="s">
        <v>537</v>
      </c>
      <c r="C68" s="115"/>
      <c r="D68" s="137" t="s">
        <v>538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539</v>
      </c>
      <c r="C78" s="115"/>
      <c r="D78" s="137" t="s">
        <v>540</v>
      </c>
      <c r="E78" s="7"/>
    </row>
    <row r="79" spans="2:5" ht="35.25" customHeight="1" x14ac:dyDescent="0.2">
      <c r="B79" s="134" t="s">
        <v>541</v>
      </c>
      <c r="C79" s="115"/>
      <c r="D79" s="137" t="s">
        <v>542</v>
      </c>
      <c r="E79" s="7"/>
    </row>
    <row r="80" spans="2:5" ht="35.25" customHeight="1" x14ac:dyDescent="0.2">
      <c r="B80" s="134" t="s">
        <v>543</v>
      </c>
      <c r="C80" s="115"/>
      <c r="D80" s="137" t="s">
        <v>544</v>
      </c>
      <c r="E80" s="7"/>
    </row>
    <row r="81" spans="2:5" ht="35.25" customHeight="1" x14ac:dyDescent="0.2">
      <c r="B81" s="134" t="s">
        <v>545</v>
      </c>
      <c r="C81" s="115"/>
      <c r="D81" s="137" t="s">
        <v>546</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547</v>
      </c>
      <c r="C89" s="115"/>
      <c r="D89" s="137" t="s">
        <v>548</v>
      </c>
      <c r="E89" s="7"/>
    </row>
    <row r="90" spans="2:5" ht="35.25" customHeight="1" x14ac:dyDescent="0.2">
      <c r="B90" s="134" t="s">
        <v>549</v>
      </c>
      <c r="C90" s="115"/>
      <c r="D90" s="137" t="s">
        <v>550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551</v>
      </c>
      <c r="C100" s="115"/>
      <c r="D100" s="137" t="s">
        <v>552</v>
      </c>
      <c r="E100" s="7"/>
    </row>
    <row r="101" spans="2:5" ht="35.25" customHeight="1" x14ac:dyDescent="0.2">
      <c r="B101" s="134" t="s">
        <v>553</v>
      </c>
      <c r="C101" s="115"/>
      <c r="D101" s="137" t="s">
        <v>554</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555</v>
      </c>
      <c r="C111" s="115"/>
      <c r="D111" s="137" t="s">
        <v>556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557</v>
      </c>
      <c r="C123" s="113"/>
      <c r="D123" s="137" t="s">
        <v>558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559</v>
      </c>
      <c r="C134" s="113"/>
      <c r="D134" s="137" t="s">
        <v>560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561</v>
      </c>
      <c r="C145" s="113"/>
      <c r="D145" s="137" t="s">
        <v>562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563</v>
      </c>
      <c r="C156" s="113"/>
      <c r="D156" s="137" t="s">
        <v>564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565</v>
      </c>
      <c r="C167" s="113"/>
      <c r="D167" s="137" t="s">
        <v>566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266</v>
      </c>
      <c r="C178" s="113"/>
      <c r="D178" s="137" t="s">
        <v>567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523</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568</v>
      </c>
      <c r="C200" s="113"/>
      <c r="D200" s="137" t="s">
        <v>569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Beaulieu</cp:lastModifiedBy>
  <cp:lastPrinted>2014-12-18T11:24:00Z</cp:lastPrinted>
  <dcterms:created xsi:type="dcterms:W3CDTF">2012-03-15T16:14:51Z</dcterms:created>
  <dcterms:modified xsi:type="dcterms:W3CDTF">2016-09-07T20:22:15Z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