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5"/>
    <workbookView xWindow="510" yWindow="150" windowWidth="24375" windowHeight="12105"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<sst xmlns="http://schemas.openxmlformats.org/spreadsheetml/2006/main" count="672" uniqueCount="549">
  <si>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</si>
  <si>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</si>
  <si>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</si>
  <si>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</si>
  <si>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</si>
  <si>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</si>
  <si>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</si>
  <si>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</si>
  <si>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</si>
  <si>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</si>
  <si>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</si>
  <si>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</si>
  <si>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</si>
  <si>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</si>
  <si>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</si>
  <si>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</si>
  <si>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</si>
  <si>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</si>
  <si>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</si>
  <si>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</si>
  <si>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</si>
  <si>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</si>
  <si>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</si>
  <si>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</si>
  <si>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</si>
  <si>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</si>
  <si>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</si>
  <si>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</si>
  <si>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</si>
  <si>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</si>
  <si>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</si>
  <si>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</si>
  <si>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</si>
  <si>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</si>
  <si>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</si>
  <si>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</si>
  <si>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</si>
  <si>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</si>
  <si>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</si>
  <si>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</si>
  <si>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</si>
  <si>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</si>
  <si>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</si>
  <si>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</si>
  <si>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</si>
  <si>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</si>
  <si>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</si>
  <si>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</si>
  <si>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</si>
  <si>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</si>
  <si>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</si>
  <si>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</si>
  <si>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</si>
  <si>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</si>
  <si>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</si>
  <si>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</si>
  <si>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</si>
  <si>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</si>
  <si>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</si>
  <si>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</si>
  <si>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</si>
  <si>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</si>
  <si>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</si>
  <si>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</si>
  <si>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</si>
  <si>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</si>
  <si>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</si>
  <si>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</si>
  <si>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</si>
  <si>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</si>
  <si>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</si>
  <si>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</si>
  <si>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</si>
  <si>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</si>
  <si>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</si>
  <si>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</si>
  <si>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</si>
  <si>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</si>
  <si>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</si>
  <si>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</si>
  <si>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</si>
  <si>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</si>
  <si>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</si>
  <si>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</si>
  <si>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</si>
  <si>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</si>
  <si>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</si>
  <si>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</si>
  <si>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</si>
  <si>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</si>
  <si>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</si>
  <si>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</si>
  <si>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</si>
  <si>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</si>
  <si>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</si>
  <si>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</si>
  <si>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</si>
  <si>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</si>
  <si>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</si>
  <si>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</si>
  <si>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</si>
  <si>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</si>
  <si>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</si>
  <si>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</si>
  <si>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</si>
  <si>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</si>
  <si>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</si>
  <si>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</si>
  <si>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</si>
  <si>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</si>
  <si>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</si>
  <si>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</si>
  <si>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</si>
  <si>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</si>
  <si>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</si>
  <si>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</si>
  <si>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</si>
  <si>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</si>
  <si>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</si>
  <si>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</si>
  <si>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</si>
  <si>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</si>
  <si>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</si>
  <si>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</si>
  <si>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</si>
  <si>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</si>
  <si>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</si>
  <si>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</si>
  <si>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</si>
  <si>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</si>
  <si>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</si>
  <si>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</si>
  <si>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</si>
  <si>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</si>
  <si>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</si>
  <si>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</si>
  <si>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</si>
  <si>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</si>
  <si>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</si>
  <si>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</si>
  <si>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</si>
  <si>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</si>
  <si>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</si>
  <si>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</si>
  <si>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</si>
  <si>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</si>
  <si>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</si>
  <si>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</si>
  <si>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</si>
  <si>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</si>
  <si>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</si>
  <si>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</si>
  <si>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</si>
  <si>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</si>
  <si>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</si>
  <si>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</si>
  <si>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</si>
  <si>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</si>
  <si>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</si>
  <si>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</si>
  <si>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</si>
  <si>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</si>
  <si>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</si>
  <si>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</si>
  <si>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</si>
  <si>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</si>
  <si>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</si>
  <si>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</si>
  <si>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</si>
  <si>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</si>
  <si>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</si>
  <si>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</si>
  <si>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</si>
  <si>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</si>
  <si>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</si>
  <si>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</si>
  <si>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</si>
  <si>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</si>
  <si>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</si>
  <si>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</si>
  <si>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</si>
  <si>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</si>
  <si>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</si>
  <si>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</si>
  <si>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</si>
  <si>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</si>
  <si>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</si>
  <si>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</si>
  <si>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</si>
  <si>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</si>
  <si>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</si>
  <si>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</si>
  <si>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</si>
  <si>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</si>
  <si>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</si>
  <si>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</si>
  <si>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</si>
  <si>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</si>
  <si>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</si>
  <si>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</si>
  <si>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</si>
  <si>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</si>
  <si>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</si>
  <si>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</si>
  <si>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</si>
  <si>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</si>
  <si>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</si>
  <si>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</si>
  <si>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</si>
  <si>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</si>
  <si>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</si>
  <si>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</si>
  <si>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</si>
  <si>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</si>
  <si>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</si>
  <si>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</si>
  <si>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</si>
  <si>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</si>
  <si>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</si>
  <si>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</si>
  <si>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</si>
  <si>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</si>
  <si>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</si>
  <si>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</si>
  <si>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</si>
  <si>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</si>
  <si>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</si>
  <si>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</si>
  <si>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</si>
  <si>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</si>
  <si>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</si>
  <si>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</si>
  <si>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</si>
  <si>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</si>
  <si>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</si>
  <si>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</si>
  <si>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</si>
  <si>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</si>
  <si>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</si>
  <si>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</si>
  <si>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</si>
  <si>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</si>
  <si>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</si>
  <si>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</si>
  <si>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</si>
  <si>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</si>
  <si>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</si>
  <si>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</si>
  <si>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</si>
  <si>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</si>
  <si>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</si>
  <si>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</si>
  <si>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</si>
  <si>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</si>
  <si>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</si>
  <si>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</si>
  <si>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</si>
  <si>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</si>
  <si>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</si>
  <si>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</si>
  <si>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</si>
  <si>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</si>
  <si>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</si>
  <si>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</si>
  <si>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</si>
  <si>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</si>
  <si>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</si>
  <si>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</si>
  <si>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</si>
  <si>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</si>
  <si>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</si>
  <si>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</si>
  <si>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</si>
  <si>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</si>
  <si>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</si>
  <si>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</si>
  <si>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</si>
  <si>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</si>
  <si>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</si>
  <si>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</si>
  <si>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</si>
  <si>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</si>
  <si>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</si>
  <si>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</si>
  <si>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</si>
  <si>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</si>
  <si>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</si>
  <si>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</si>
  <si>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</si>
  <si>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</si>
  <si>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</si>
  <si>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</si>
  <si>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</si>
  <si>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</si>
  <si>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</si>
  <si>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</si>
  <si>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</si>
  <si>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</si>
  <si>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</si>
  <si>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</si>
  <si>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</si>
  <si>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</si>
  <si>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</si>
  <si>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</si>
  <si>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</si>
  <si>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</si>
  <si>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</si>
  <si>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</si>
  <si>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</si>
  <si>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</si>
  <si>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</si>
  <si>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</si>
  <si>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</si>
  <si>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</si>
  <si>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</si>
  <si>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</si>
  <si>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</si>
  <si>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</si>
  <si>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</si>
  <si>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</si>
  <si>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</si>
  <si>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</si>
  <si>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</si>
  <si>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</si>
  <si>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</si>
  <si>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</si>
  <si>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</si>
  <si>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</si>
  <si>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</si>
  <si>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</si>
  <si>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</si>
  <si>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</si>
  <si>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</si>
  <si>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</si>
  <si>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</si>
  <si>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</si>
  <si>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</si>
  <si>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</si>
  <si>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</si>
  <si>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</si>
  <si>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</si>
  <si>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</si>
  <si>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</si>
  <si>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</si>
  <si>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</si>
  <si>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</si>
  <si>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</si>
  <si>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</si>
  <si>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</si>
  <si>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</si>
  <si>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</si>
  <si>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</si>
  <si>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</si>
  <si>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</si>
  <si>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</si>
  <si>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</si>
  <si>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</si>
  <si>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</si>
  <si>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</si>
  <si>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</si>
  <si>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</si>
  <si>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</si>
  <si>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</si>
  <si>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</si>
  <si>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</si>
  <si>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</si>
  <si>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</si>
  <si>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</si>
  <si>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</si>
  <si>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</si>
  <si>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</si>
  <si>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</si>
  <si>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</si>
  <si>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</si>
  <si>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</si>
  <si>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</si>
  <si>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</si>
  <si>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</si>
  <si>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</si>
  <si>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</si>
  <si>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</si>
  <si>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</si>
  <si>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</si>
  <si>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</si>
  <si>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</si>
  <si>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</si>
  <si>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</si>
  <si>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</si>
  <si>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</si>
  <si>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</si>
  <si>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</si>
  <si>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</si>
  <si>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</si>
  <si>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</si>
  <si>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</si>
  <si>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</si>
  <si>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</si>
  <si>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</si>
  <si>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</si>
  <si>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</si>
  <si>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</si>
  <si>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</si>
  <si>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</si>
  <si>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</si>
  <si>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</si>
  <si>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</si>
  <si>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</si>
  <si>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</si>
  <si>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</si>
  <si>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</si>
  <si>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</si>
  <si>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</si>
  <si>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</si>
  <si>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</si>
  <si>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</si>
  <si>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</si>
  <si>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</si>
  <si>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</si>
  <si>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</si>
  <si>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</si>
  <si>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</si>
  <si>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</si>
  <si>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</si>
  <si>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</si>
  <si>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</si>
  <si>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</si>
  <si>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</si>
  <si>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</si>
  <si>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</si>
  <si>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</si>
  <si>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</si>
  <si>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</si>
  <si>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</si>
  <si>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</si>
  <si>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</si>
  <si>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</si>
  <si>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</si>
  <si>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</si>
  <si>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</si>
  <si>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</si>
  <si>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</si>
  <si>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</si>
  <si>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</si>
  <si>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</si>
  <si>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</si>
  <si>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</si>
  <si>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</si>
  <si>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</si>
  <si>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</si>
  <si>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</si>
  <si>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</si>
  <si>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</si>
  <si>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</si>
  <si>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</si>
  <si>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</si>
  <si>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</si>
  <si>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</si>
  <si>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</si>
  <si>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</si>
  <si>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</si>
  <si>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</si>
  <si>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</si>
  <si>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</si>
  <si>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</si>
  <si>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</si>
  <si>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</si>
  <si>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</si>
  <si>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</si>
  <si>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</si>
  <si>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</si>
  <si>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</si>
  <si>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</si>
  <si>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</si>
  <si>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</si>
  <si>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</si>
  <si>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</si>
  <si>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</si>
  <si>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</si>
  <si>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</si>
  <si>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</si>
  <si>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</si>
  <si>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</si>
  <si>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</si>
  <si>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</si>
  <si>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</si>
  <si>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</si>
  <si>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</si>
  <si>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</si>
  <si>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</si>
  <si>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</si>
  <si>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</si>
  <si>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</si>
  <si>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</si>
  <si>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</si>
  <si>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</si>
  <si>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</si>
  <si>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First Health Plans</t>
  </si>
  <si>
    <t>Health First Group</t>
  </si>
  <si>
    <t>Health First Health Plans, Inc.</t>
  </si>
  <si>
    <t>04740</t>
  </si>
  <si>
    <t>2015</t>
  </si>
  <si>
    <t>6450 US Highway 1 Rockledge, FL 32955-5747</t>
  </si>
  <si>
    <t>593315064</t>
  </si>
  <si>
    <t>064115</t>
  </si>
  <si>
    <t>95019</t>
  </si>
  <si>
    <t>176</t>
  </si>
  <si>
    <t/>
  </si>
  <si>
    <t>Fee For Service Medical Claims</t>
  </si>
  <si>
    <t>Incurred but not Reported Claims</t>
  </si>
  <si>
    <t>Capitated Services</t>
  </si>
  <si>
    <t>Prescription Drug Claims</t>
  </si>
  <si>
    <t>Pharmacy Rebates</t>
  </si>
  <si>
    <t>Subrogation Recoveries</t>
  </si>
  <si>
    <t>Reinsurance Recoveries</t>
  </si>
  <si>
    <t xml:space="preserve">Direct apportion of claims to specific lines of business </t>
  </si>
  <si>
    <t>IBNR was apportioned directly to Commercial and Medicare lines of business.  Furthermore, Commercial IBNR was allocated to individual, small group and large group based on total incurred fee for service medical claims for calendar year 2015 paid through March 31, 2016.</t>
  </si>
  <si>
    <t>Direct apportion of claims to specific lines of business (Individual, small group and large group)</t>
  </si>
  <si>
    <t>Pharmacy rebates were apportioned directly to Commercial and Medicare lines of business.  Furthermore, commercial pharmacy rebates were allocated to individual, small group and large group based on total brand name drug cost for calendar year 2015.</t>
  </si>
  <si>
    <t>Federal Taxes</t>
  </si>
  <si>
    <t>Federal taxes remaining after Line 14 calculation.  Experience was allocated based on Underwriting Gain/Loss for specific line of business.  Tax percentage used is the remaining amount divided into UW Gain/Loss.  An effective tax rate of 37.63% was used for this calculation.</t>
  </si>
  <si>
    <t>State Income Tax</t>
  </si>
  <si>
    <t>none</t>
  </si>
  <si>
    <t>Federal Transitional Reinsurance and other fees</t>
  </si>
  <si>
    <t>Paid on a per member basis, thus apportioned directly to line of business based on membership</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</si>
  <si>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</si>
  <si>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</si>
  <si>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</si>
  <si>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</si>
  <si>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</si>
  <si>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</si>
  <si>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</si>
  <si>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</si>
  <si>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(individual,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</si>
  <si>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</si>
  <si>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</si>
  <si>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</si>
  <si>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</si>
  <si>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2015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</si>
  <si>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</si>
  <si>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</si>
  <si>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</si>
  <si>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</si>
  <si>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</si>
  <si>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</si>
  <si>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</si>
  <si>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</si>
  <si>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</si>
  <si>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</si>
  <si>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Allocation of total cost was based on the percentage of claims for each separate line of business (individual, small group, large group, Medicare, TPA).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</si>
</sst>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2"/>
      <color theme="1"/>
      <name val="Times New Roman"/>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1" fillId="0" borderId="26" xfId="115" applyFont="1" applyFill="1" applyBorder="1" applyAlignment="1" applyProtection="1">
      <alignment horizontal="left" wrapText="1" indent="3"/>
      <protection locked="0"/>
    </xf>
    <xf numFmtId="0" fontId="1" fillId="0" borderId="41" xfId="115" applyFont="1" applyFill="1" applyBorder="1" applyAlignment="1" applyProtection="1">
      <alignment wrapText="1"/>
      <protection locked="0"/>
    </xf>
    <xf numFmtId="0" fontId="1" fillId="0" borderId="42" xfId="115" applyFont="1" applyFill="1" applyBorder="1" applyAlignment="1" applyProtection="1">
      <alignment wrapText="1"/>
      <protection locked="0"/>
    </xf>
    <xf numFmtId="0" fontId="1" fillId="0" borderId="43" xfId="115" applyFont="1" applyFill="1" applyBorder="1" applyAlignment="1" applyProtection="1">
      <alignment wrapText="1"/>
      <protection locked="0"/>
    </xf>
    <xf numFmtId="0" fontId="1" fillId="0" borderId="28" xfId="115" applyFont="1" applyFill="1" applyBorder="1" applyAlignment="1" applyProtection="1">
      <alignment horizontal="left"/>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 topLeftCell="B1" workbookViewId="1">
      <selection activeCell="C15" sqref="C1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145</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61"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40727956.253749982</v>
      </c>
      <c r="E5" s="211">
        <v>44663014.57</v>
      </c>
      <c r="F5" s="211">
        <v>0</v>
      </c>
      <c r="G5" s="211">
        <v>0</v>
      </c>
      <c r="H5" s="211">
        <v>0</v>
      </c>
      <c r="I5" s="210">
        <v>44663014.57</v>
      </c>
      <c r="J5" s="210">
        <v>38750765.778500035</v>
      </c>
      <c r="K5" s="211">
        <v>37886319.806699857</v>
      </c>
      <c r="L5" s="211">
        <v>0</v>
      </c>
      <c r="M5" s="211">
        <v>0</v>
      </c>
      <c r="N5" s="211">
        <v>0</v>
      </c>
      <c r="O5" s="210">
        <v>13524493.57983999</v>
      </c>
      <c r="P5" s="210">
        <v>48304196.824715011</v>
      </c>
      <c r="Q5" s="211">
        <v>48447178.069999993</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297567157.20899332</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v>0</v>
      </c>
      <c r="AV7" s="288"/>
      <c r="AW7" s="295"/>
    </row>
    <row r="8" spans="1:49" ht="25.5" x14ac:dyDescent="0.2">
      <c r="B8" s="237" t="s">
        <v>225</v>
      </c>
      <c r="C8" s="201" t="s">
        <v>59</v>
      </c>
      <c r="D8" s="214">
        <v>-458530.55000000005</v>
      </c>
      <c r="E8" s="266"/>
      <c r="F8" s="267"/>
      <c r="G8" s="267"/>
      <c r="H8" s="267"/>
      <c r="I8" s="270"/>
      <c r="J8" s="214">
        <v>-105303.98999999999</v>
      </c>
      <c r="K8" s="266"/>
      <c r="L8" s="267"/>
      <c r="M8" s="267"/>
      <c r="N8" s="267"/>
      <c r="O8" s="270"/>
      <c r="P8" s="214">
        <v>-138338.1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v>-110607.2</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32949766.625483647</v>
      </c>
      <c r="E12" s="211">
        <v>40149485.543451257</v>
      </c>
      <c r="F12" s="211">
        <v>0</v>
      </c>
      <c r="G12" s="211">
        <v>0</v>
      </c>
      <c r="H12" s="211">
        <v>0</v>
      </c>
      <c r="I12" s="210">
        <v>38123660.49368231</v>
      </c>
      <c r="J12" s="210">
        <v>28360995.067875341</v>
      </c>
      <c r="K12" s="211">
        <v>29298584.009664394</v>
      </c>
      <c r="L12" s="211">
        <v>0</v>
      </c>
      <c r="M12" s="211">
        <v>0</v>
      </c>
      <c r="N12" s="211">
        <v>0</v>
      </c>
      <c r="O12" s="210">
        <v>9778954.7978772111</v>
      </c>
      <c r="P12" s="210">
        <v>38834575.931316957</v>
      </c>
      <c r="Q12" s="211">
        <v>39692362.008228287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249257755.01214248</v>
      </c>
      <c r="AV12" s="289"/>
      <c r="AW12" s="294"/>
    </row>
    <row r="13" spans="1:49" ht="25.5" x14ac:dyDescent="0.2">
      <c r="B13" s="237" t="s">
        <v>230</v>
      </c>
      <c r="C13" s="201" t="s">
        <v>37</v>
      </c>
      <c r="D13" s="214">
        <v>6118490.8600000003</v>
      </c>
      <c r="E13" s="215">
        <v>5972377.6900000004</v>
      </c>
      <c r="F13" s="215"/>
      <c r="G13" s="266"/>
      <c r="H13" s="267"/>
      <c r="I13" s="214">
        <v>5972377.6900000004</v>
      </c>
      <c r="J13" s="214">
        <v>5559851.549999998</v>
      </c>
      <c r="K13" s="215">
        <v>5457096.7699999996</v>
      </c>
      <c r="L13" s="215"/>
      <c r="M13" s="266"/>
      <c r="N13" s="267"/>
      <c r="O13" s="214">
        <v>2024512.3599999994</v>
      </c>
      <c r="P13" s="214">
        <v>8217610.5700000012</v>
      </c>
      <c r="Q13" s="215">
        <v>8176861.7799999993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42053287.522472315</v>
      </c>
      <c r="AV13" s="288"/>
      <c r="AW13" s="295"/>
    </row>
    <row r="14" spans="1:49" ht="25.5" x14ac:dyDescent="0.2">
      <c r="B14" s="237" t="s">
        <v>231</v>
      </c>
      <c r="C14" s="201" t="s">
        <v>6</v>
      </c>
      <c r="D14" s="214">
        <v>904846.08911850885</v>
      </c>
      <c r="E14" s="215">
        <v>1016400.2509355783</v>
      </c>
      <c r="F14" s="215"/>
      <c r="G14" s="265"/>
      <c r="H14" s="268"/>
      <c r="I14" s="214">
        <v>1016400.2509355783</v>
      </c>
      <c r="J14" s="214">
        <v>953843.09528576175</v>
      </c>
      <c r="K14" s="215">
        <v>916166.04532247013</v>
      </c>
      <c r="L14" s="215"/>
      <c r="M14" s="265"/>
      <c r="N14" s="268"/>
      <c r="O14" s="214">
        <v>347480.0975063463</v>
      </c>
      <c r="P14" s="214">
        <v>3140977.3185265874</v>
      </c>
      <c r="Q14" s="215">
        <v>1381749.2805082544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9876803.5439533088</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v>0</v>
      </c>
      <c r="AV15" s="288"/>
      <c r="AW15" s="295"/>
    </row>
    <row r="16" spans="1:49" ht="25.5" x14ac:dyDescent="0.2">
      <c r="B16" s="237" t="s">
        <v>233</v>
      </c>
      <c r="C16" s="201" t="s">
        <v>61</v>
      </c>
      <c r="D16" s="214">
        <v>-2640066.2666968852</v>
      </c>
      <c r="E16" s="266"/>
      <c r="F16" s="267"/>
      <c r="G16" s="268"/>
      <c r="H16" s="268"/>
      <c r="I16" s="270"/>
      <c r="J16" s="214">
        <v>-375827.73899999994</v>
      </c>
      <c r="K16" s="266"/>
      <c r="L16" s="267"/>
      <c r="M16" s="268"/>
      <c r="N16" s="268"/>
      <c r="O16" s="270"/>
      <c r="P16" s="214">
        <v>-373154.62999999995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v>-34418.639999999898</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462622.0597859507</v>
      </c>
      <c r="E25" s="215">
        <v>462622.0597859507</v>
      </c>
      <c r="F25" s="215"/>
      <c r="G25" s="215"/>
      <c r="H25" s="215"/>
      <c r="I25" s="214">
        <v>462622.0597859507</v>
      </c>
      <c r="J25" s="214">
        <v>473669.68754567474</v>
      </c>
      <c r="K25" s="215">
        <v>473669.68754567474</v>
      </c>
      <c r="L25" s="215"/>
      <c r="M25" s="215"/>
      <c r="N25" s="215"/>
      <c r="O25" s="214">
        <v>163228.39624258067</v>
      </c>
      <c r="P25" s="214">
        <v>600577.06048473075</v>
      </c>
      <c r="Q25" s="215">
        <v>600577.06048473075</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v>3708966.9977100058</v>
      </c>
      <c r="AV25" s="218">
        <v>220270.03018217313</v>
      </c>
      <c r="AW25" s="295"/>
    </row>
    <row r="26" spans="1:49" s="5" customFormat="1" x14ac:dyDescent="0.2">
      <c r="A26" s="35"/>
      <c r="B26" s="240" t="s">
        <v>242</v>
      </c>
      <c r="C26" s="201"/>
      <c r="D26" s="214">
        <v>14252.440000000002</v>
      </c>
      <c r="E26" s="215">
        <v>14252.440000000002</v>
      </c>
      <c r="F26" s="215"/>
      <c r="G26" s="215"/>
      <c r="H26" s="215"/>
      <c r="I26" s="214">
        <v>14252.440000000002</v>
      </c>
      <c r="J26" s="214">
        <v>14889.233</v>
      </c>
      <c r="K26" s="215">
        <v>14889.233</v>
      </c>
      <c r="L26" s="215"/>
      <c r="M26" s="215"/>
      <c r="N26" s="215"/>
      <c r="O26" s="214">
        <v>4723.2589461795324</v>
      </c>
      <c r="P26" s="214">
        <v>19749.640000000003</v>
      </c>
      <c r="Q26" s="215">
        <v>19749.640000000003</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v>0</v>
      </c>
      <c r="AV26" s="218">
        <v>0</v>
      </c>
      <c r="AW26" s="295"/>
    </row>
    <row r="27" spans="1:49" s="5" customFormat="1" x14ac:dyDescent="0.2">
      <c r="B27" s="240" t="s">
        <v>243</v>
      </c>
      <c r="C27" s="201"/>
      <c r="D27" s="214">
        <v>0</v>
      </c>
      <c r="E27" s="215">
        <v>0</v>
      </c>
      <c r="F27" s="215"/>
      <c r="G27" s="215"/>
      <c r="H27" s="215"/>
      <c r="I27" s="214">
        <v>0</v>
      </c>
      <c r="J27" s="214">
        <v>632462.81000000029</v>
      </c>
      <c r="K27" s="215">
        <v>632462.81000000029</v>
      </c>
      <c r="L27" s="215"/>
      <c r="M27" s="215"/>
      <c r="N27" s="215"/>
      <c r="O27" s="214">
        <v>217949.11701927579</v>
      </c>
      <c r="P27" s="214">
        <v>872055.09999999963</v>
      </c>
      <c r="Q27" s="215">
        <v>872055.09999999963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v>4593905.2300000014</v>
      </c>
      <c r="AV27" s="291"/>
      <c r="AW27" s="295"/>
    </row>
    <row r="28" spans="1:49" s="5" customFormat="1" x14ac:dyDescent="0.2">
      <c r="A28" s="35"/>
      <c r="B28" s="240" t="s">
        <v>244</v>
      </c>
      <c r="C28" s="201"/>
      <c r="D28" s="214">
        <v>7550.0399999999991</v>
      </c>
      <c r="E28" s="215">
        <v>7550.0399999999991</v>
      </c>
      <c r="F28" s="215"/>
      <c r="G28" s="215"/>
      <c r="H28" s="215"/>
      <c r="I28" s="214">
        <v>7550.0399999999991</v>
      </c>
      <c r="J28" s="214">
        <v>322409.84000000008</v>
      </c>
      <c r="K28" s="215">
        <v>6850.2</v>
      </c>
      <c r="L28" s="215"/>
      <c r="M28" s="215"/>
      <c r="N28" s="215"/>
      <c r="O28" s="214">
        <v>2360.6052684828096</v>
      </c>
      <c r="P28" s="214">
        <v>417123.05999999994</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222266.79000000021</v>
      </c>
      <c r="E30" s="215">
        <v>222266.79000000021</v>
      </c>
      <c r="F30" s="215"/>
      <c r="G30" s="215"/>
      <c r="H30" s="215"/>
      <c r="I30" s="214">
        <v>222266.79000000021</v>
      </c>
      <c r="J30" s="214">
        <v>135230.62999999983</v>
      </c>
      <c r="K30" s="215">
        <v>135230.62999999983</v>
      </c>
      <c r="L30" s="215"/>
      <c r="M30" s="215"/>
      <c r="N30" s="215"/>
      <c r="O30" s="214">
        <v>46600.995246598504</v>
      </c>
      <c r="P30" s="214">
        <v>187921.50000000003</v>
      </c>
      <c r="Q30" s="215">
        <v>187921.50000000003</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v>1302936.7900000003</v>
      </c>
      <c r="AV30" s="218">
        <v>179761.31000000014</v>
      </c>
      <c r="AW30" s="295"/>
    </row>
    <row r="31" spans="1:49" x14ac:dyDescent="0.2">
      <c r="B31" s="240" t="s">
        <v>247</v>
      </c>
      <c r="C31" s="201"/>
      <c r="D31" s="214">
        <v>85086.287417060477</v>
      </c>
      <c r="E31" s="215">
        <v>85086.287417060477</v>
      </c>
      <c r="F31" s="215"/>
      <c r="G31" s="215"/>
      <c r="H31" s="215"/>
      <c r="I31" s="214">
        <v>85086.287417060477</v>
      </c>
      <c r="J31" s="214">
        <v>87118.18713078252</v>
      </c>
      <c r="K31" s="215">
        <v>87118.18713078252</v>
      </c>
      <c r="L31" s="215"/>
      <c r="M31" s="215"/>
      <c r="N31" s="215"/>
      <c r="O31" s="214">
        <v>30021.262375054237</v>
      </c>
      <c r="P31" s="214">
        <v>110459.22109321989</v>
      </c>
      <c r="Q31" s="215">
        <v>110459.22109321989</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v>682159.92996819201</v>
      </c>
      <c r="AV31" s="218">
        <v>40512.463037574627</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336864</v>
      </c>
      <c r="F34" s="215"/>
      <c r="G34" s="215"/>
      <c r="H34" s="215"/>
      <c r="I34" s="214">
        <v>336864</v>
      </c>
      <c r="J34" s="214">
        <v>0</v>
      </c>
      <c r="K34" s="215">
        <v>315559.64000000007</v>
      </c>
      <c r="L34" s="215"/>
      <c r="M34" s="215"/>
      <c r="N34" s="215"/>
      <c r="O34" s="214">
        <v>100103.87322726383</v>
      </c>
      <c r="P34" s="214">
        <v>0</v>
      </c>
      <c r="Q34" s="215">
        <v>417123.05999999994</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v>0</v>
      </c>
      <c r="AV34" s="218">
        <v>0</v>
      </c>
      <c r="AW34" s="295"/>
    </row>
    <row r="35" spans="1:49" x14ac:dyDescent="0.2">
      <c r="B35" s="240" t="s">
        <v>251</v>
      </c>
      <c r="C35" s="201"/>
      <c r="D35" s="214">
        <v>1134673.1116900509</v>
      </c>
      <c r="E35" s="215">
        <v>1134673.1116900509</v>
      </c>
      <c r="F35" s="215"/>
      <c r="G35" s="215"/>
      <c r="H35" s="215"/>
      <c r="I35" s="214">
        <v>1134673.1116900509</v>
      </c>
      <c r="J35" s="214">
        <v>9297.1127581905057</v>
      </c>
      <c r="K35" s="215">
        <v>9297.1127581905057</v>
      </c>
      <c r="L35" s="215"/>
      <c r="M35" s="215"/>
      <c r="N35" s="215"/>
      <c r="O35" s="214">
        <v>3203.8208167153157</v>
      </c>
      <c r="P35" s="214">
        <v>11788.030347140857</v>
      </c>
      <c r="Q35" s="215">
        <v>11788.030347140857</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v>72799.007679429182</v>
      </c>
      <c r="AV35" s="218">
        <v>4323.424871168726</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142784.4080000002</v>
      </c>
      <c r="E37" s="223">
        <v>142784.4080000002</v>
      </c>
      <c r="F37" s="223"/>
      <c r="G37" s="223"/>
      <c r="H37" s="223"/>
      <c r="I37" s="222">
        <v>142784.4080000002</v>
      </c>
      <c r="J37" s="222">
        <v>91684.32000000008</v>
      </c>
      <c r="K37" s="223">
        <v>91684.32000000008</v>
      </c>
      <c r="L37" s="223"/>
      <c r="M37" s="223"/>
      <c r="N37" s="223"/>
      <c r="O37" s="222">
        <v>33786.267537962362</v>
      </c>
      <c r="P37" s="222">
        <v>134412.31999999998</v>
      </c>
      <c r="Q37" s="223">
        <v>134412.31999999998</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v>875100.88799999957</v>
      </c>
      <c r="AV37" s="224">
        <v>166890.10400000008</v>
      </c>
      <c r="AW37" s="294"/>
    </row>
    <row r="38" spans="1:49" x14ac:dyDescent="0.2">
      <c r="B38" s="237" t="s">
        <v>254</v>
      </c>
      <c r="C38" s="201" t="s">
        <v>16</v>
      </c>
      <c r="D38" s="214">
        <v>0</v>
      </c>
      <c r="E38" s="215">
        <v>0</v>
      </c>
      <c r="F38" s="215"/>
      <c r="G38" s="215"/>
      <c r="H38" s="215"/>
      <c r="I38" s="214">
        <v>0</v>
      </c>
      <c r="J38" s="214">
        <v>0</v>
      </c>
      <c r="K38" s="215">
        <v>0</v>
      </c>
      <c r="L38" s="215"/>
      <c r="M38" s="215"/>
      <c r="N38" s="215"/>
      <c r="O38" s="214">
        <v>0</v>
      </c>
      <c r="P38" s="214">
        <v>0</v>
      </c>
      <c r="Q38" s="215">
        <v>0</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v>0</v>
      </c>
      <c r="AV38" s="218">
        <v>0</v>
      </c>
      <c r="AW38" s="295"/>
    </row>
    <row r="39" spans="1:49" x14ac:dyDescent="0.2">
      <c r="B39" s="240" t="s">
        <v>255</v>
      </c>
      <c r="C39" s="201" t="s">
        <v>17</v>
      </c>
      <c r="D39" s="214">
        <v>54750.140000000007</v>
      </c>
      <c r="E39" s="215">
        <v>54750.140000000007</v>
      </c>
      <c r="F39" s="215"/>
      <c r="G39" s="215"/>
      <c r="H39" s="215"/>
      <c r="I39" s="214">
        <v>54750.140000000007</v>
      </c>
      <c r="J39" s="214">
        <v>50027.673500000004</v>
      </c>
      <c r="K39" s="215">
        <v>50027.673500000004</v>
      </c>
      <c r="L39" s="215"/>
      <c r="M39" s="215"/>
      <c r="N39" s="215"/>
      <c r="O39" s="214">
        <v>18435.522684498599</v>
      </c>
      <c r="P39" s="214">
        <v>70952.266000000018</v>
      </c>
      <c r="Q39" s="215">
        <v>70952.266000000018</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v>512078.81449999998</v>
      </c>
      <c r="AV39" s="218">
        <v>22530.502500000002</v>
      </c>
      <c r="AW39" s="295"/>
    </row>
    <row r="40" spans="1:49" x14ac:dyDescent="0.2">
      <c r="B40" s="240" t="s">
        <v>256</v>
      </c>
      <c r="C40" s="201" t="s">
        <v>38</v>
      </c>
      <c r="D40" s="214">
        <v>459567.05000000005</v>
      </c>
      <c r="E40" s="215">
        <v>459567.05000000005</v>
      </c>
      <c r="F40" s="215"/>
      <c r="G40" s="215"/>
      <c r="H40" s="215"/>
      <c r="I40" s="214">
        <v>459567.05000000005</v>
      </c>
      <c r="J40" s="214">
        <v>568205.16999999993</v>
      </c>
      <c r="K40" s="215">
        <v>568205.16999999993</v>
      </c>
      <c r="L40" s="215"/>
      <c r="M40" s="215"/>
      <c r="N40" s="215"/>
      <c r="O40" s="214">
        <v>180249.72491651934</v>
      </c>
      <c r="P40" s="214">
        <v>761404.21000000008</v>
      </c>
      <c r="Q40" s="215">
        <v>761404.21000000008</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v>1752715.4399999995</v>
      </c>
      <c r="AV40" s="218">
        <v>0</v>
      </c>
      <c r="AW40" s="295"/>
    </row>
    <row r="41" spans="1:49" s="5" customFormat="1" ht="25.5" x14ac:dyDescent="0.2">
      <c r="A41" s="35"/>
      <c r="B41" s="240" t="s">
        <v>257</v>
      </c>
      <c r="C41" s="201" t="s">
        <v>129</v>
      </c>
      <c r="D41" s="214">
        <v>38965.188999999998</v>
      </c>
      <c r="E41" s="215">
        <v>38965.188999999998</v>
      </c>
      <c r="F41" s="215"/>
      <c r="G41" s="215"/>
      <c r="H41" s="215"/>
      <c r="I41" s="214">
        <v>38965.188999999998</v>
      </c>
      <c r="J41" s="214">
        <v>25051.849999999991</v>
      </c>
      <c r="K41" s="215">
        <v>25051.849999999991</v>
      </c>
      <c r="L41" s="215"/>
      <c r="M41" s="215"/>
      <c r="N41" s="215"/>
      <c r="O41" s="214">
        <v>9231.7694718235507</v>
      </c>
      <c r="P41" s="214">
        <v>36680.483</v>
      </c>
      <c r="Q41" s="215">
        <v>36680.483</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v>242807.20200000011</v>
      </c>
      <c r="AV41" s="218">
        <v>123956.69200000002</v>
      </c>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512458.60000000038</v>
      </c>
      <c r="E44" s="223">
        <v>512458.60000000038</v>
      </c>
      <c r="F44" s="223"/>
      <c r="G44" s="223"/>
      <c r="H44" s="223"/>
      <c r="I44" s="222">
        <v>512458.60000000044</v>
      </c>
      <c r="J44" s="222">
        <v>913722.72000000044</v>
      </c>
      <c r="K44" s="223">
        <v>913722.72000000044</v>
      </c>
      <c r="L44" s="223"/>
      <c r="M44" s="223"/>
      <c r="N44" s="223"/>
      <c r="O44" s="222">
        <v>336712.75822773908</v>
      </c>
      <c r="P44" s="222">
        <v>432734.25999999972</v>
      </c>
      <c r="Q44" s="223">
        <v>432734.25999999972</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v>5356536.8900000015</v>
      </c>
      <c r="AV44" s="224">
        <v>364225.5400000005</v>
      </c>
      <c r="AW44" s="294"/>
    </row>
    <row r="45" spans="1:49" x14ac:dyDescent="0.2">
      <c r="B45" s="243" t="s">
        <v>261</v>
      </c>
      <c r="C45" s="201" t="s">
        <v>19</v>
      </c>
      <c r="D45" s="214">
        <v>834681.72924377711</v>
      </c>
      <c r="E45" s="215">
        <v>834681.72924377711</v>
      </c>
      <c r="F45" s="215"/>
      <c r="G45" s="215"/>
      <c r="H45" s="215"/>
      <c r="I45" s="214">
        <v>834681.72924377711</v>
      </c>
      <c r="J45" s="214">
        <v>473079.66000000003</v>
      </c>
      <c r="K45" s="215">
        <v>473079.66000000003</v>
      </c>
      <c r="L45" s="215"/>
      <c r="M45" s="215"/>
      <c r="N45" s="215"/>
      <c r="O45" s="214">
        <v>174332.92802442401</v>
      </c>
      <c r="P45" s="214">
        <v>721106.66454851558</v>
      </c>
      <c r="Q45" s="215">
        <v>721106.66454851558</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4052300.7380155968</v>
      </c>
      <c r="AV45" s="218">
        <v>1428006.7419999999</v>
      </c>
      <c r="AW45" s="295"/>
    </row>
    <row r="46" spans="1:49" x14ac:dyDescent="0.2">
      <c r="B46" s="243" t="s">
        <v>262</v>
      </c>
      <c r="C46" s="201" t="s">
        <v>20</v>
      </c>
      <c r="D46" s="214">
        <v>962009.72</v>
      </c>
      <c r="E46" s="215">
        <v>962009.72</v>
      </c>
      <c r="F46" s="215"/>
      <c r="G46" s="215"/>
      <c r="H46" s="215"/>
      <c r="I46" s="214">
        <v>962009.72000000009</v>
      </c>
      <c r="J46" s="214">
        <v>459302.5300000002</v>
      </c>
      <c r="K46" s="215">
        <v>459302.5300000002</v>
      </c>
      <c r="L46" s="215"/>
      <c r="M46" s="215"/>
      <c r="N46" s="215"/>
      <c r="O46" s="214">
        <v>169255.96611768487</v>
      </c>
      <c r="P46" s="214">
        <v>754137.80999999971</v>
      </c>
      <c r="Q46" s="215">
        <v>754137.80999999971</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1939228.4100000001</v>
      </c>
      <c r="AV46" s="218">
        <v>508.92999999999995</v>
      </c>
      <c r="AW46" s="295"/>
    </row>
    <row r="47" spans="1:49" x14ac:dyDescent="0.2">
      <c r="B47" s="243" t="s">
        <v>263</v>
      </c>
      <c r="C47" s="201" t="s">
        <v>21</v>
      </c>
      <c r="D47" s="214">
        <v>1367.6100000000006</v>
      </c>
      <c r="E47" s="215">
        <v>1367.6100000000006</v>
      </c>
      <c r="F47" s="215"/>
      <c r="G47" s="215"/>
      <c r="H47" s="215"/>
      <c r="I47" s="214">
        <v>1367.6100000000006</v>
      </c>
      <c r="J47" s="214">
        <v>1901471.4499999997</v>
      </c>
      <c r="K47" s="215">
        <v>1901471.4499999997</v>
      </c>
      <c r="L47" s="215"/>
      <c r="M47" s="215"/>
      <c r="N47" s="215"/>
      <c r="O47" s="214">
        <v>700704.58204300539</v>
      </c>
      <c r="P47" s="214">
        <v>2592063.8199999994</v>
      </c>
      <c r="Q47" s="215">
        <v>2592063.8199999994</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414655.07999999984</v>
      </c>
      <c r="AV47" s="218">
        <v>99.910000000000082</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v>0</v>
      </c>
      <c r="AV49" s="218">
        <v>0</v>
      </c>
      <c r="AW49" s="295"/>
    </row>
    <row r="50" spans="2:49" ht="25.5" x14ac:dyDescent="0.2">
      <c r="B50" s="237" t="s">
        <v>265</v>
      </c>
      <c r="C50" s="201"/>
      <c r="D50" s="214"/>
      <c r="E50" s="215"/>
      <c r="F50" s="215"/>
      <c r="G50" s="215"/>
      <c r="H50" s="215"/>
      <c r="I50" s="214">
        <v>0</v>
      </c>
      <c r="J50" s="214"/>
      <c r="K50" s="215"/>
      <c r="L50" s="215"/>
      <c r="M50" s="215"/>
      <c r="N50" s="215"/>
      <c r="O50" s="214">
        <v>0</v>
      </c>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3148058.963817141</v>
      </c>
      <c r="E51" s="215">
        <v>3148058.963817141</v>
      </c>
      <c r="F51" s="215"/>
      <c r="G51" s="215"/>
      <c r="H51" s="215"/>
      <c r="I51" s="214">
        <v>3148058.963817141</v>
      </c>
      <c r="J51" s="214">
        <v>2231238.2224682909</v>
      </c>
      <c r="K51" s="215">
        <v>2231238.2224682909</v>
      </c>
      <c r="L51" s="215"/>
      <c r="M51" s="215"/>
      <c r="N51" s="215"/>
      <c r="O51" s="214">
        <v>822225.77999423665</v>
      </c>
      <c r="P51" s="214">
        <v>3060461.2099735471</v>
      </c>
      <c r="Q51" s="215">
        <v>3060461.2099735471</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21839134.835309356</v>
      </c>
      <c r="AV51" s="218"/>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v>0</v>
      </c>
      <c r="AV52" s="218">
        <v>0</v>
      </c>
      <c r="AW52" s="295"/>
    </row>
    <row r="53" spans="2:49" ht="25.5" x14ac:dyDescent="0.2">
      <c r="B53" s="237" t="s">
        <v>268</v>
      </c>
      <c r="C53" s="201" t="s">
        <v>88</v>
      </c>
      <c r="D53" s="214">
        <v>0</v>
      </c>
      <c r="E53" s="215">
        <v>0</v>
      </c>
      <c r="F53" s="215"/>
      <c r="G53" s="266"/>
      <c r="H53" s="266"/>
      <c r="I53" s="214">
        <v>0</v>
      </c>
      <c r="J53" s="214">
        <v>0</v>
      </c>
      <c r="K53" s="215">
        <v>0</v>
      </c>
      <c r="L53" s="215"/>
      <c r="M53" s="266"/>
      <c r="N53" s="266"/>
      <c r="O53" s="214">
        <v>0</v>
      </c>
      <c r="P53" s="214">
        <v>0</v>
      </c>
      <c r="Q53" s="215">
        <v>0</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5715</v>
      </c>
      <c r="E56" s="227">
        <v>5715</v>
      </c>
      <c r="F56" s="227"/>
      <c r="G56" s="227"/>
      <c r="H56" s="227"/>
      <c r="I56" s="226">
        <v>5715</v>
      </c>
      <c r="J56" s="226">
        <v>5151</v>
      </c>
      <c r="K56" s="227">
        <v>5147</v>
      </c>
      <c r="L56" s="227"/>
      <c r="M56" s="227"/>
      <c r="N56" s="227"/>
      <c r="O56" s="226">
        <v>2240</v>
      </c>
      <c r="P56" s="226">
        <v>5481</v>
      </c>
      <c r="Q56" s="227">
        <v>5485</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30035</v>
      </c>
      <c r="AV56" s="228">
        <v>38478</v>
      </c>
      <c r="AW56" s="286"/>
    </row>
    <row r="57" spans="2:49" x14ac:dyDescent="0.2">
      <c r="B57" s="243" t="s">
        <v>272</v>
      </c>
      <c r="C57" s="201" t="s">
        <v>25</v>
      </c>
      <c r="D57" s="229">
        <v>8538</v>
      </c>
      <c r="E57" s="230">
        <v>8538</v>
      </c>
      <c r="F57" s="230"/>
      <c r="G57" s="230"/>
      <c r="H57" s="230"/>
      <c r="I57" s="229">
        <v>8538</v>
      </c>
      <c r="J57" s="229">
        <v>7720</v>
      </c>
      <c r="K57" s="230">
        <v>7708</v>
      </c>
      <c r="L57" s="230"/>
      <c r="M57" s="230"/>
      <c r="N57" s="230"/>
      <c r="O57" s="229">
        <v>3413</v>
      </c>
      <c r="P57" s="229">
        <v>9558</v>
      </c>
      <c r="Q57" s="230">
        <v>9570</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30035</v>
      </c>
      <c r="AV57" s="231">
        <v>77210</v>
      </c>
      <c r="AW57" s="287"/>
    </row>
    <row r="58" spans="2:49" x14ac:dyDescent="0.2">
      <c r="B58" s="243" t="s">
        <v>273</v>
      </c>
      <c r="C58" s="201" t="s">
        <v>26</v>
      </c>
      <c r="D58" s="307"/>
      <c r="E58" s="308"/>
      <c r="F58" s="308"/>
      <c r="G58" s="308"/>
      <c r="H58" s="308"/>
      <c r="I58" s="307"/>
      <c r="J58" s="229">
        <v>774</v>
      </c>
      <c r="K58" s="230">
        <v>774</v>
      </c>
      <c r="L58" s="230"/>
      <c r="M58" s="230"/>
      <c r="N58" s="230"/>
      <c r="O58" s="229">
        <v>311</v>
      </c>
      <c r="P58" s="229">
        <v>80</v>
      </c>
      <c r="Q58" s="230">
        <v>80</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56</v>
      </c>
      <c r="AV58" s="231">
        <v>4</v>
      </c>
      <c r="AW58" s="287"/>
    </row>
    <row r="59" spans="2:49" x14ac:dyDescent="0.2">
      <c r="B59" s="243" t="s">
        <v>274</v>
      </c>
      <c r="C59" s="201" t="s">
        <v>27</v>
      </c>
      <c r="D59" s="229">
        <v>99351</v>
      </c>
      <c r="E59" s="230">
        <v>99351</v>
      </c>
      <c r="F59" s="230"/>
      <c r="G59" s="230"/>
      <c r="H59" s="230"/>
      <c r="I59" s="229">
        <v>99351</v>
      </c>
      <c r="J59" s="229">
        <v>85645</v>
      </c>
      <c r="K59" s="230">
        <v>86547</v>
      </c>
      <c r="L59" s="230"/>
      <c r="M59" s="230"/>
      <c r="N59" s="230"/>
      <c r="O59" s="229">
        <v>27455</v>
      </c>
      <c r="P59" s="229">
        <v>112501</v>
      </c>
      <c r="Q59" s="230">
        <v>111599</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356702</v>
      </c>
      <c r="AV59" s="231">
        <v>908469</v>
      </c>
      <c r="AW59" s="287"/>
    </row>
    <row r="60" spans="2:49" x14ac:dyDescent="0.2">
      <c r="B60" s="243" t="s">
        <v>275</v>
      </c>
      <c r="C60" s="201"/>
      <c r="D60" s="232">
        <v>8279.25</v>
      </c>
      <c r="E60" s="233">
        <v>8279.25</v>
      </c>
      <c r="F60" s="233">
        <v>0</v>
      </c>
      <c r="G60" s="233">
        <v>0</v>
      </c>
      <c r="H60" s="233">
        <v>0</v>
      </c>
      <c r="I60" s="232">
        <v>8279.25</v>
      </c>
      <c r="J60" s="232">
        <v>7137.083333333333</v>
      </c>
      <c r="K60" s="233">
        <v>7212.25</v>
      </c>
      <c r="L60" s="233">
        <v>0</v>
      </c>
      <c r="M60" s="233">
        <v>0</v>
      </c>
      <c r="N60" s="233">
        <v>0</v>
      </c>
      <c r="O60" s="232">
        <v>2287.9166666666665</v>
      </c>
      <c r="P60" s="232">
        <v>9375.0833333333339</v>
      </c>
      <c r="Q60" s="233">
        <v>9299.9166666666661</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29725.166666666668</v>
      </c>
      <c r="AV60" s="234">
        <v>75705.75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6"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37558615.433749981</v>
      </c>
      <c r="E5" s="324">
        <v>40411166.719999999</v>
      </c>
      <c r="F5" s="324"/>
      <c r="G5" s="326"/>
      <c r="H5" s="326"/>
      <c r="I5" s="323">
        <v>40411166.719999999</v>
      </c>
      <c r="J5" s="323">
        <v>38084003.778500035</v>
      </c>
      <c r="K5" s="324">
        <v>37306609.269839987</v>
      </c>
      <c r="L5" s="324"/>
      <c r="M5" s="324"/>
      <c r="N5" s="324"/>
      <c r="O5" s="323">
        <v>12856001.04983999</v>
      </c>
      <c r="P5" s="323">
        <v>48304196.824715011</v>
      </c>
      <c r="Q5" s="324">
        <v>48447178.069999993</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297567157.20899332</v>
      </c>
      <c r="AV5" s="367"/>
      <c r="AW5" s="371"/>
    </row>
    <row r="6" spans="2:49" x14ac:dyDescent="0.2">
      <c r="B6" s="341" t="s">
        <v>278</v>
      </c>
      <c r="C6" s="329" t="s">
        <v>8</v>
      </c>
      <c r="D6" s="316">
        <v>0</v>
      </c>
      <c r="E6" s="317">
        <v>0</v>
      </c>
      <c r="F6" s="317"/>
      <c r="G6" s="318"/>
      <c r="H6" s="318"/>
      <c r="I6" s="316">
        <v>0</v>
      </c>
      <c r="J6" s="316">
        <v>0</v>
      </c>
      <c r="K6" s="317">
        <v>0</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v>0</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-1880</v>
      </c>
      <c r="E9" s="360"/>
      <c r="F9" s="360"/>
      <c r="G9" s="360"/>
      <c r="H9" s="360"/>
      <c r="I9" s="362"/>
      <c r="J9" s="316">
        <v>-9277</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-1879</v>
      </c>
      <c r="E11" s="317">
        <v>0</v>
      </c>
      <c r="F11" s="317"/>
      <c r="G11" s="317"/>
      <c r="H11" s="317"/>
      <c r="I11" s="316">
        <v>0</v>
      </c>
      <c r="J11" s="316">
        <v>-722586</v>
      </c>
      <c r="K11" s="317">
        <v>0</v>
      </c>
      <c r="L11" s="317"/>
      <c r="M11" s="317"/>
      <c r="N11" s="317"/>
      <c r="O11" s="316">
        <v>0</v>
      </c>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v>6491.6881532229891</v>
      </c>
      <c r="AV11" s="366"/>
      <c r="AW11" s="372"/>
    </row>
    <row r="12" spans="2:49" ht="15" customHeight="1" x14ac:dyDescent="0.2">
      <c r="B12" s="341" t="s">
        <v>282</v>
      </c>
      <c r="C12" s="329" t="s">
        <v>44</v>
      </c>
      <c r="D12" s="316">
        <v>0</v>
      </c>
      <c r="E12" s="361"/>
      <c r="F12" s="361"/>
      <c r="G12" s="361"/>
      <c r="H12" s="361"/>
      <c r="I12" s="363"/>
      <c r="J12" s="316">
        <v>282425.76</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v>24092</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v>0</v>
      </c>
      <c r="AV14" s="366"/>
      <c r="AW14" s="372"/>
    </row>
    <row r="15" spans="2:49" ht="25.5" x14ac:dyDescent="0.2">
      <c r="B15" s="343" t="s">
        <v>285</v>
      </c>
      <c r="C15" s="329"/>
      <c r="D15" s="316">
        <v>2640066.8200000003</v>
      </c>
      <c r="E15" s="317">
        <v>3437519.88</v>
      </c>
      <c r="F15" s="317"/>
      <c r="G15" s="317"/>
      <c r="H15" s="317"/>
      <c r="I15" s="316">
        <v>3437519.88</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-305737</v>
      </c>
      <c r="E16" s="317">
        <v>814327.97</v>
      </c>
      <c r="F16" s="317"/>
      <c r="G16" s="317"/>
      <c r="H16" s="317"/>
      <c r="I16" s="316">
        <v>814327.97</v>
      </c>
      <c r="J16" s="316">
        <v>664882</v>
      </c>
      <c r="K16" s="317">
        <v>668492.53</v>
      </c>
      <c r="L16" s="317"/>
      <c r="M16" s="317"/>
      <c r="N16" s="317"/>
      <c r="O16" s="316">
        <v>668492.53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835011</v>
      </c>
      <c r="E17" s="359">
        <v>0</v>
      </c>
      <c r="F17" s="359"/>
      <c r="G17" s="359"/>
      <c r="H17" s="317"/>
      <c r="I17" s="363"/>
      <c r="J17" s="316">
        <v>1880</v>
      </c>
      <c r="K17" s="359">
        <v>-88781.993140132487</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67159.37</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v>110607.2</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v>0</v>
      </c>
      <c r="AV19" s="366"/>
      <c r="AW19" s="372"/>
    </row>
    <row r="20" spans="2:49" s="5" customFormat="1" ht="25.5" x14ac:dyDescent="0.2">
      <c r="B20" s="343" t="s">
        <v>430</v>
      </c>
      <c r="C20" s="329"/>
      <c r="D20" s="316">
        <v>22225693.23</v>
      </c>
      <c r="E20" s="317">
        <v>23906236.580000006</v>
      </c>
      <c r="F20" s="317"/>
      <c r="G20" s="317"/>
      <c r="H20" s="317"/>
      <c r="I20" s="316">
        <v>23906236.580000006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28907624.593973406</v>
      </c>
      <c r="E23" s="360"/>
      <c r="F23" s="360"/>
      <c r="G23" s="360"/>
      <c r="H23" s="360"/>
      <c r="I23" s="362"/>
      <c r="J23" s="316">
        <v>27432344.706845973</v>
      </c>
      <c r="K23" s="360"/>
      <c r="L23" s="360"/>
      <c r="M23" s="360"/>
      <c r="N23" s="360"/>
      <c r="O23" s="362"/>
      <c r="P23" s="316">
        <v>39459275.177323848</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245770508.4922592</v>
      </c>
      <c r="AV23" s="366"/>
      <c r="AW23" s="372"/>
    </row>
    <row r="24" spans="2:49" ht="28.5" customHeight="1" x14ac:dyDescent="0.2">
      <c r="B24" s="343" t="s">
        <v>114</v>
      </c>
      <c r="C24" s="329"/>
      <c r="D24" s="363"/>
      <c r="E24" s="317">
        <v>38128719.879064098</v>
      </c>
      <c r="F24" s="317"/>
      <c r="G24" s="317"/>
      <c r="H24" s="317"/>
      <c r="I24" s="316">
        <v>38128719.879064098</v>
      </c>
      <c r="J24" s="363"/>
      <c r="K24" s="317">
        <v>26293661.434676945</v>
      </c>
      <c r="L24" s="317"/>
      <c r="M24" s="317"/>
      <c r="N24" s="317"/>
      <c r="O24" s="316">
        <v>9646489.7789292186</v>
      </c>
      <c r="P24" s="363"/>
      <c r="Q24" s="317">
        <v>37930777.23949375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4838970.8641552776</v>
      </c>
      <c r="E26" s="360"/>
      <c r="F26" s="360"/>
      <c r="G26" s="360"/>
      <c r="H26" s="360"/>
      <c r="I26" s="362"/>
      <c r="J26" s="316">
        <v>4234935.9788439116</v>
      </c>
      <c r="K26" s="360"/>
      <c r="L26" s="360"/>
      <c r="M26" s="360"/>
      <c r="N26" s="360"/>
      <c r="O26" s="362"/>
      <c r="P26" s="316">
        <v>5120055.1867714599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25307534.882215843</v>
      </c>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0</v>
      </c>
      <c r="E28" s="361"/>
      <c r="F28" s="361"/>
      <c r="G28" s="361"/>
      <c r="H28" s="361"/>
      <c r="I28" s="363"/>
      <c r="J28" s="316">
        <v>1989271.6231821789</v>
      </c>
      <c r="K28" s="361"/>
      <c r="L28" s="361"/>
      <c r="M28" s="361"/>
      <c r="N28" s="361"/>
      <c r="O28" s="363"/>
      <c r="P28" s="316">
        <v>5323118.5167944608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18520032.860179264</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v>0</v>
      </c>
      <c r="AV30" s="366"/>
      <c r="AW30" s="372"/>
    </row>
    <row r="31" spans="2:49" s="5" customFormat="1" ht="25.5" x14ac:dyDescent="0.2">
      <c r="B31" s="343" t="s">
        <v>84</v>
      </c>
      <c r="C31" s="329"/>
      <c r="D31" s="363"/>
      <c r="E31" s="317">
        <v>2020765.6643871614</v>
      </c>
      <c r="F31" s="317"/>
      <c r="G31" s="317"/>
      <c r="H31" s="317"/>
      <c r="I31" s="316">
        <v>-5059.3853817888594</v>
      </c>
      <c r="J31" s="363"/>
      <c r="K31" s="317">
        <v>3004922.5749874478</v>
      </c>
      <c r="L31" s="317"/>
      <c r="M31" s="317"/>
      <c r="N31" s="317"/>
      <c r="O31" s="316">
        <v>132465.01894799294</v>
      </c>
      <c r="P31" s="363"/>
      <c r="Q31" s="317">
        <v>1761584.7687345396</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v>0</v>
      </c>
      <c r="AV34" s="366"/>
      <c r="AW34" s="372"/>
    </row>
    <row r="35" spans="2:49" s="5" customFormat="1" x14ac:dyDescent="0.2">
      <c r="B35" s="343" t="s">
        <v>91</v>
      </c>
      <c r="C35" s="329"/>
      <c r="D35" s="363"/>
      <c r="E35" s="317">
        <v>0</v>
      </c>
      <c r="F35" s="317"/>
      <c r="G35" s="317"/>
      <c r="H35" s="317"/>
      <c r="I35" s="316">
        <v>0</v>
      </c>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c r="G36" s="317"/>
      <c r="H36" s="317"/>
      <c r="I36" s="316">
        <v>0</v>
      </c>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-1880</v>
      </c>
      <c r="E38" s="360"/>
      <c r="F38" s="360"/>
      <c r="G38" s="360"/>
      <c r="H38" s="360"/>
      <c r="I38" s="362"/>
      <c r="J38" s="316">
        <v>-9277</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v>0</v>
      </c>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-1879</v>
      </c>
      <c r="E41" s="360"/>
      <c r="F41" s="360"/>
      <c r="G41" s="360"/>
      <c r="H41" s="360"/>
      <c r="I41" s="362"/>
      <c r="J41" s="316">
        <v>-722585</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v>6492</v>
      </c>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282426</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v>24092</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c r="F45" s="317"/>
      <c r="G45" s="317"/>
      <c r="H45" s="317"/>
      <c r="I45" s="316"/>
      <c r="J45" s="316">
        <v>0</v>
      </c>
      <c r="K45" s="317"/>
      <c r="L45" s="317"/>
      <c r="M45" s="317"/>
      <c r="N45" s="317"/>
      <c r="O45" s="316"/>
      <c r="P45" s="316">
        <v>0</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v>0</v>
      </c>
      <c r="AV45" s="366"/>
      <c r="AW45" s="372"/>
    </row>
    <row r="46" spans="2:49" x14ac:dyDescent="0.2">
      <c r="B46" s="341" t="s">
        <v>116</v>
      </c>
      <c r="C46" s="329" t="s">
        <v>31</v>
      </c>
      <c r="D46" s="316">
        <v>0</v>
      </c>
      <c r="E46" s="317"/>
      <c r="F46" s="317"/>
      <c r="G46" s="317"/>
      <c r="H46" s="317"/>
      <c r="I46" s="316"/>
      <c r="J46" s="316">
        <v>0</v>
      </c>
      <c r="K46" s="317"/>
      <c r="L46" s="317"/>
      <c r="M46" s="317"/>
      <c r="N46" s="317"/>
      <c r="O46" s="316"/>
      <c r="P46" s="316">
        <v>0</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793069.83264503744</v>
      </c>
      <c r="E49" s="317">
        <v>0</v>
      </c>
      <c r="F49" s="317"/>
      <c r="G49" s="317"/>
      <c r="H49" s="317"/>
      <c r="I49" s="316">
        <v>0</v>
      </c>
      <c r="J49" s="316">
        <v>764291.99463236798</v>
      </c>
      <c r="K49" s="317">
        <v>0</v>
      </c>
      <c r="L49" s="317"/>
      <c r="M49" s="317"/>
      <c r="N49" s="317"/>
      <c r="O49" s="316">
        <v>0</v>
      </c>
      <c r="P49" s="316">
        <v>1191668.9159838893</v>
      </c>
      <c r="Q49" s="317">
        <v>0</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6540090.5021533109</v>
      </c>
      <c r="AV49" s="366"/>
      <c r="AW49" s="372"/>
    </row>
    <row r="50" spans="2:49" x14ac:dyDescent="0.2">
      <c r="B50" s="341" t="s">
        <v>119</v>
      </c>
      <c r="C50" s="329" t="s">
        <v>34</v>
      </c>
      <c r="D50" s="316">
        <v>0</v>
      </c>
      <c r="E50" s="361"/>
      <c r="F50" s="361"/>
      <c r="G50" s="361"/>
      <c r="H50" s="361"/>
      <c r="I50" s="363"/>
      <c r="J50" s="316">
        <v>461566</v>
      </c>
      <c r="K50" s="361"/>
      <c r="L50" s="361"/>
      <c r="M50" s="361"/>
      <c r="N50" s="361"/>
      <c r="O50" s="363"/>
      <c r="P50" s="316">
        <v>770033</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3257435</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c r="F52" s="317"/>
      <c r="G52" s="317"/>
      <c r="H52" s="317"/>
      <c r="I52" s="316"/>
      <c r="J52" s="316">
        <v>0</v>
      </c>
      <c r="K52" s="317"/>
      <c r="L52" s="317"/>
      <c r="M52" s="317"/>
      <c r="N52" s="317"/>
      <c r="O52" s="316"/>
      <c r="P52" s="316">
        <v>0</v>
      </c>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v>0</v>
      </c>
      <c r="AV52" s="366"/>
      <c r="AW52" s="372"/>
    </row>
    <row r="53" spans="2:49" s="5" customFormat="1" x14ac:dyDescent="0.2">
      <c r="B53" s="341" t="s">
        <v>301</v>
      </c>
      <c r="C53" s="329" t="s">
        <v>5</v>
      </c>
      <c r="D53" s="316">
        <v>0</v>
      </c>
      <c r="E53" s="317"/>
      <c r="F53" s="317"/>
      <c r="G53" s="317"/>
      <c r="H53" s="317"/>
      <c r="I53" s="316"/>
      <c r="J53" s="316">
        <v>0</v>
      </c>
      <c r="K53" s="317"/>
      <c r="L53" s="317"/>
      <c r="M53" s="317"/>
      <c r="N53" s="317"/>
      <c r="O53" s="316"/>
      <c r="P53" s="316">
        <v>0</v>
      </c>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v>0</v>
      </c>
      <c r="AV53" s="366"/>
      <c r="AW53" s="372"/>
    </row>
    <row r="54" spans="2:49" s="92" customFormat="1" x14ac:dyDescent="0.2">
      <c r="B54" s="346" t="s">
        <v>302</v>
      </c>
      <c r="C54" s="332" t="s">
        <v>77</v>
      </c>
      <c r="D54" s="320">
        <v>32949766.625483647</v>
      </c>
      <c r="E54" s="321">
        <v>40149485.543451257</v>
      </c>
      <c r="F54" s="321">
        <v>0</v>
      </c>
      <c r="G54" s="321">
        <v>0</v>
      </c>
      <c r="H54" s="321">
        <v>0</v>
      </c>
      <c r="I54" s="320">
        <v>38123660.49368231</v>
      </c>
      <c r="J54" s="320">
        <v>28360995.067875341</v>
      </c>
      <c r="K54" s="321">
        <v>29298584.009664394</v>
      </c>
      <c r="L54" s="321">
        <v>0</v>
      </c>
      <c r="M54" s="321">
        <v>0</v>
      </c>
      <c r="N54" s="321">
        <v>0</v>
      </c>
      <c r="O54" s="320">
        <v>9778954.7978772111</v>
      </c>
      <c r="P54" s="320">
        <v>38834575.931316957</v>
      </c>
      <c r="Q54" s="321">
        <v>39692362.008228287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249257755.01214248</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0</v>
      </c>
      <c r="E56" s="317">
        <v>0</v>
      </c>
      <c r="F56" s="317"/>
      <c r="G56" s="317"/>
      <c r="H56" s="317"/>
      <c r="I56" s="316">
        <v>0</v>
      </c>
      <c r="J56" s="316">
        <v>0</v>
      </c>
      <c r="K56" s="317">
        <v>0</v>
      </c>
      <c r="L56" s="317"/>
      <c r="M56" s="317"/>
      <c r="N56" s="317"/>
      <c r="O56" s="316">
        <v>0</v>
      </c>
      <c r="P56" s="316">
        <v>0</v>
      </c>
      <c r="Q56" s="317">
        <v>0</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v>0</v>
      </c>
      <c r="AV56" s="319">
        <v>0</v>
      </c>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v>0</v>
      </c>
      <c r="AV57" s="319">
        <v>0</v>
      </c>
      <c r="AW57" s="372"/>
    </row>
    <row r="58" spans="2:49" s="5" customFormat="1" x14ac:dyDescent="0.2">
      <c r="B58" s="349" t="s">
        <v>494</v>
      </c>
      <c r="C58" s="350"/>
      <c r="D58" s="351">
        <v>4829800.62</v>
      </c>
      <c r="E58" s="352">
        <v>4761579.9000000004</v>
      </c>
      <c r="F58" s="352"/>
      <c r="G58" s="352"/>
      <c r="H58" s="352"/>
      <c r="I58" s="351">
        <v>4761579.9000000004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6" activePane="bottomRight" state="frozen"/>
      <selection activeCell="B1" sqref="B1"/>
      <selection pane="topRight" activeCell="B1" sqref="B1"/>
      <selection pane="bottomLeft" activeCell="B1" sqref="B1"/>
      <selection pane="bottomRight" activeCell="AK56" sqref="AK56:AK57"/>
    </sheetView>
    <sheetView topLeftCell="H1" workbookViewId="1">
      <selection activeCell="M28" sqref="M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v>32125223.716259725</v>
      </c>
      <c r="I5" s="401">
        <v>28549076.83888023</v>
      </c>
      <c r="J5" s="452"/>
      <c r="K5" s="452"/>
      <c r="L5" s="446"/>
      <c r="M5" s="400">
        <v>48044920.223945953</v>
      </c>
      <c r="N5" s="401">
        <v>44962651.900222875</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v>40149485.543451257</v>
      </c>
      <c r="F6" s="398">
        <v>40149485.543451257</v>
      </c>
      <c r="G6" s="399">
        <v>38123660.49368231</v>
      </c>
      <c r="H6" s="395">
        <v>32019712.935508844</v>
      </c>
      <c r="I6" s="396">
        <v>28723290.737335138</v>
      </c>
      <c r="J6" s="398">
        <v>29298584.009664394</v>
      </c>
      <c r="K6" s="398">
        <v>90041587.682508379</v>
      </c>
      <c r="L6" s="399">
        <v>9778954.7978772111</v>
      </c>
      <c r="M6" s="395">
        <v>49309066.28469684</v>
      </c>
      <c r="N6" s="396">
        <v>45611191.951663345</v>
      </c>
      <c r="O6" s="398">
        <v>39692362.008228287</v>
      </c>
      <c r="P6" s="398">
        <v>134612620.24458849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c r="D7" s="396"/>
      <c r="E7" s="398">
        <v>696066.78700000024</v>
      </c>
      <c r="F7" s="398">
        <v>696066.78700000024</v>
      </c>
      <c r="G7" s="399">
        <v>696066.78700000024</v>
      </c>
      <c r="H7" s="395">
        <v>576149.91000000015</v>
      </c>
      <c r="I7" s="396">
        <v>848716.70620782138</v>
      </c>
      <c r="J7" s="398">
        <v>734969.0135</v>
      </c>
      <c r="K7" s="398">
        <v>2159835.6297078216</v>
      </c>
      <c r="L7" s="399">
        <v>241703.28461080385</v>
      </c>
      <c r="M7" s="395">
        <v>804013.57000000007</v>
      </c>
      <c r="N7" s="396">
        <v>1242246.6035771205</v>
      </c>
      <c r="O7" s="398">
        <v>1003449.2790000001</v>
      </c>
      <c r="P7" s="398">
        <v>3049709.4525771206</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c r="E8" s="398">
        <v>4761579.9000000004</v>
      </c>
      <c r="F8" s="398">
        <v>4761579.9000000004</v>
      </c>
      <c r="G8" s="399">
        <v>4761579.9000000004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v>3437519.88</v>
      </c>
      <c r="F9" s="398">
        <v>3437519.88</v>
      </c>
      <c r="G9" s="399">
        <v>3437519.88</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v>814327.97</v>
      </c>
      <c r="F10" s="398">
        <v>814327.97</v>
      </c>
      <c r="G10" s="399">
        <v>814327.97</v>
      </c>
      <c r="H10" s="441"/>
      <c r="I10" s="396">
        <v>-761118.31</v>
      </c>
      <c r="J10" s="398">
        <v>668492.53</v>
      </c>
      <c r="K10" s="398">
        <v>-92625.780000000028</v>
      </c>
      <c r="L10" s="399">
        <v>668492.53</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v>0</v>
      </c>
      <c r="F11" s="398">
        <v>0</v>
      </c>
      <c r="G11" s="448"/>
      <c r="H11" s="441"/>
      <c r="I11" s="396">
        <v>12581.22</v>
      </c>
      <c r="J11" s="398">
        <v>-88781.993140132487</v>
      </c>
      <c r="K11" s="398">
        <v>-76200.773140132485</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0</v>
      </c>
      <c r="E12" s="398">
        <v>31832124.580451258</v>
      </c>
      <c r="F12" s="398">
        <v>31832124.580451258</v>
      </c>
      <c r="G12" s="445"/>
      <c r="H12" s="397">
        <v>32595862.845508844</v>
      </c>
      <c r="I12" s="398">
        <v>30320544.533542961</v>
      </c>
      <c r="J12" s="398">
        <v>29453842.486304529</v>
      </c>
      <c r="K12" s="398">
        <v>92370249.865356326</v>
      </c>
      <c r="L12" s="445"/>
      <c r="M12" s="397">
        <v>50113079.85469684</v>
      </c>
      <c r="N12" s="398">
        <v>46853438.555240467</v>
      </c>
      <c r="O12" s="398">
        <v>40695811.287228286</v>
      </c>
      <c r="P12" s="398">
        <v>137662329.69716561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v>40411166.719999999</v>
      </c>
      <c r="F15" s="393">
        <v>40411166.719999999</v>
      </c>
      <c r="G15" s="394">
        <v>40411166.719999999</v>
      </c>
      <c r="H15" s="400">
        <v>40288398.173317075</v>
      </c>
      <c r="I15" s="401">
        <v>37592238.580988541</v>
      </c>
      <c r="J15" s="393">
        <v>37306609.269839987</v>
      </c>
      <c r="K15" s="393">
        <v>115187246.0241456</v>
      </c>
      <c r="L15" s="394">
        <v>12856001.04983999</v>
      </c>
      <c r="M15" s="400">
        <v>57210514.266682923</v>
      </c>
      <c r="N15" s="401">
        <v>53109078.739999995</v>
      </c>
      <c r="O15" s="393">
        <v>48447178.069999993</v>
      </c>
      <c r="P15" s="393">
        <v>158766771.07668293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c r="D16" s="396"/>
      <c r="E16" s="398">
        <v>2263314.7288930626</v>
      </c>
      <c r="F16" s="398">
        <v>2263314.7288930626</v>
      </c>
      <c r="G16" s="399">
        <v>2263314.7288930626</v>
      </c>
      <c r="H16" s="395">
        <v>1430352.4398251222</v>
      </c>
      <c r="I16" s="396">
        <v>2452414.239083095</v>
      </c>
      <c r="J16" s="398">
        <v>1675077.500434648</v>
      </c>
      <c r="K16" s="398">
        <v>5557844.179342865</v>
      </c>
      <c r="L16" s="399">
        <v>568191.3291421507</v>
      </c>
      <c r="M16" s="395">
        <v>634715.12275502132</v>
      </c>
      <c r="N16" s="396">
        <v>514670.53788558184</v>
      </c>
      <c r="O16" s="398">
        <v>2219673.6119250911</v>
      </c>
      <c r="P16" s="398">
        <v>3369059.2725656945</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0</v>
      </c>
      <c r="D17" s="398">
        <v>0</v>
      </c>
      <c r="E17" s="398">
        <v>38147851.991106935</v>
      </c>
      <c r="F17" s="398">
        <v>38147851.991106935</v>
      </c>
      <c r="G17" s="448"/>
      <c r="H17" s="397">
        <v>38858045.73349195</v>
      </c>
      <c r="I17" s="398">
        <v>35139824.341905445</v>
      </c>
      <c r="J17" s="398">
        <v>35631531.769405343</v>
      </c>
      <c r="K17" s="398">
        <v>109629401.84480274</v>
      </c>
      <c r="L17" s="448"/>
      <c r="M17" s="397">
        <v>56575799.143927902</v>
      </c>
      <c r="N17" s="398">
        <v>52594408.202114411</v>
      </c>
      <c r="O17" s="398">
        <v>46227504.458074905</v>
      </c>
      <c r="P17" s="398">
        <v>155397711.80411723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29806299.53068231</v>
      </c>
      <c r="H19" s="453"/>
      <c r="I19" s="452"/>
      <c r="J19" s="452"/>
      <c r="K19" s="452"/>
      <c r="L19" s="394">
        <v>9352165.552488016</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5458576.6230609184</v>
      </c>
      <c r="H20" s="441"/>
      <c r="I20" s="439"/>
      <c r="J20" s="439"/>
      <c r="K20" s="439"/>
      <c r="L20" s="399">
        <v>2203232.0144070899</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2882975.8373637078</v>
      </c>
      <c r="H21" s="441"/>
      <c r="I21" s="439"/>
      <c r="J21" s="439"/>
      <c r="K21" s="439"/>
      <c r="L21" s="399">
        <v>732412.15380273387</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2882975.8373637078</v>
      </c>
      <c r="H22" s="441"/>
      <c r="I22" s="439"/>
      <c r="J22" s="439"/>
      <c r="K22" s="439"/>
      <c r="L22" s="399">
        <v>732412.15380273387</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1907392.5995553469</v>
      </c>
      <c r="H23" s="441"/>
      <c r="I23" s="439"/>
      <c r="J23" s="439"/>
      <c r="K23" s="439"/>
      <c r="L23" s="399">
        <v>614390.48603489192</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1144435.559733208</v>
      </c>
      <c r="H24" s="441"/>
      <c r="I24" s="439"/>
      <c r="J24" s="439"/>
      <c r="K24" s="439"/>
      <c r="L24" s="399">
        <v>368634.29162093514</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10604867.189317688</v>
      </c>
      <c r="H25" s="441"/>
      <c r="I25" s="439"/>
      <c r="J25" s="439"/>
      <c r="K25" s="439"/>
      <c r="L25" s="399">
        <v>3271509.4676956749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10604867.189317688</v>
      </c>
      <c r="H26" s="441"/>
      <c r="I26" s="439"/>
      <c r="J26" s="439"/>
      <c r="K26" s="439"/>
      <c r="L26" s="399">
        <v>3503835.4973519742</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10655842.166936588</v>
      </c>
      <c r="H27" s="441"/>
      <c r="I27" s="439"/>
      <c r="J27" s="439"/>
      <c r="K27" s="439"/>
      <c r="L27" s="399">
        <v>3271509.4676956749</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29806299.53068231</v>
      </c>
      <c r="H28" s="441"/>
      <c r="I28" s="439"/>
      <c r="J28" s="439"/>
      <c r="K28" s="439"/>
      <c r="L28" s="399">
        <v>9584491.5821443163</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9892885.1271144506</v>
      </c>
      <c r="H29" s="441"/>
      <c r="I29" s="439"/>
      <c r="J29" s="439"/>
      <c r="K29" s="439"/>
      <c r="L29" s="399">
        <v>3025753.2732817186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2882975.8373637078</v>
      </c>
      <c r="H30" s="441"/>
      <c r="I30" s="439"/>
      <c r="J30" s="439"/>
      <c r="K30" s="439"/>
      <c r="L30" s="469">
        <v>732412.15380273387</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10604867.189317688</v>
      </c>
      <c r="H31" s="441"/>
      <c r="I31" s="439"/>
      <c r="J31" s="439"/>
      <c r="K31" s="439"/>
      <c r="L31" s="399">
        <v>3503835.4973519742</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9892885.1271144506</v>
      </c>
      <c r="H32" s="441"/>
      <c r="I32" s="439"/>
      <c r="J32" s="439"/>
      <c r="K32" s="439"/>
      <c r="L32" s="399">
        <v>3025753.2732817186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30518281.592885546</v>
      </c>
      <c r="H33" s="441"/>
      <c r="I33" s="439"/>
      <c r="J33" s="439"/>
      <c r="K33" s="439"/>
      <c r="L33" s="399">
        <v>9830247.7765582725</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0.97667030956391676</v>
      </c>
      <c r="H34" s="460"/>
      <c r="I34" s="461"/>
      <c r="J34" s="461"/>
      <c r="K34" s="461"/>
      <c r="L34" s="467">
        <v>0.9513662081631028</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-91587.395386753604</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-88781.993140132487</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v>8279.25</v>
      </c>
      <c r="F38" s="430">
        <v>8279.25</v>
      </c>
      <c r="G38" s="446"/>
      <c r="H38" s="402">
        <v>8347.75</v>
      </c>
      <c r="I38" s="403">
        <v>7529.833333333333</v>
      </c>
      <c r="J38" s="430">
        <v>7212.25</v>
      </c>
      <c r="K38" s="430">
        <v>23089.833333333332</v>
      </c>
      <c r="L38" s="446"/>
      <c r="M38" s="402">
        <v>11374.25</v>
      </c>
      <c r="N38" s="403">
        <v>10778.916666666666</v>
      </c>
      <c r="O38" s="430">
        <v>9299.9166666666661</v>
      </c>
      <c r="P38" s="430">
        <v>31453.083333333328</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2.978565E-2</v>
      </c>
      <c r="G39" s="459"/>
      <c r="H39" s="457"/>
      <c r="I39" s="458"/>
      <c r="J39" s="458"/>
      <c r="K39" s="437">
        <v>1.7273444444444445E-2</v>
      </c>
      <c r="L39" s="459"/>
      <c r="M39" s="457"/>
      <c r="N39" s="458"/>
      <c r="O39" s="458"/>
      <c r="P39" s="437">
        <v>1.4967506666666668E-2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2.978565E-2</v>
      </c>
      <c r="G42" s="445"/>
      <c r="H42" s="441"/>
      <c r="I42" s="439"/>
      <c r="J42" s="439"/>
      <c r="K42" s="434">
        <v>1.7273444444444445E-2</v>
      </c>
      <c r="L42" s="445"/>
      <c r="M42" s="441"/>
      <c r="N42" s="439"/>
      <c r="O42" s="439"/>
      <c r="P42" s="434">
        <v>1.4967506666666668E-2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t="s">
        <v>506</v>
      </c>
      <c r="E45" s="434">
        <v>0.83444081170997497</v>
      </c>
      <c r="F45" s="434">
        <v>0.83444081170997497</v>
      </c>
      <c r="G45" s="445"/>
      <c r="H45" s="436">
        <v>0.8388446261314243</v>
      </c>
      <c r="I45" s="434">
        <v>0.86285418613731291</v>
      </c>
      <c r="J45" s="434">
        <v>0.82662296633553023</v>
      </c>
      <c r="K45" s="434">
        <v>0.8425682190268684</v>
      </c>
      <c r="L45" s="445"/>
      <c r="M45" s="436">
        <v>0.8857688377889279</v>
      </c>
      <c r="N45" s="434">
        <v>0.8908444862653071</v>
      </c>
      <c r="O45" s="434">
        <v>0.88033762073694732</v>
      </c>
      <c r="P45" s="434">
        <v>0.88587102151602126</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v>2.978565E-2</v>
      </c>
      <c r="G47" s="445"/>
      <c r="H47" s="441"/>
      <c r="I47" s="439"/>
      <c r="J47" s="439"/>
      <c r="K47" s="434">
        <v>1.7273444444444445E-2</v>
      </c>
      <c r="L47" s="445"/>
      <c r="M47" s="441"/>
      <c r="N47" s="439"/>
      <c r="O47" s="439"/>
      <c r="P47" s="434">
        <v>1.4967506666666668E-2</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v>0.86399999999999999</v>
      </c>
      <c r="G48" s="445"/>
      <c r="H48" s="441"/>
      <c r="I48" s="439"/>
      <c r="J48" s="439"/>
      <c r="K48" s="434">
        <v>0.86</v>
      </c>
      <c r="L48" s="445"/>
      <c r="M48" s="441"/>
      <c r="N48" s="439"/>
      <c r="O48" s="439"/>
      <c r="P48" s="434">
        <v>0.90100000000000002</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0.86399999999999999</v>
      </c>
      <c r="G51" s="445"/>
      <c r="H51" s="442"/>
      <c r="I51" s="440"/>
      <c r="J51" s="440"/>
      <c r="K51" s="434">
        <v>0.86</v>
      </c>
      <c r="L51" s="445"/>
      <c r="M51" s="442"/>
      <c r="N51" s="440"/>
      <c r="O51" s="440"/>
      <c r="P51" s="434">
        <v>0.90100000000000002</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v>38147851.991106935</v>
      </c>
      <c r="G52" s="445"/>
      <c r="H52" s="441"/>
      <c r="I52" s="439"/>
      <c r="J52" s="439"/>
      <c r="K52" s="398">
        <v>35631531.769405343</v>
      </c>
      <c r="L52" s="445"/>
      <c r="M52" s="441"/>
      <c r="N52" s="439"/>
      <c r="O52" s="439"/>
      <c r="P52" s="398">
        <v>46227504.458074905</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5715</v>
      </c>
      <c r="D4" s="104">
        <v>5147</v>
      </c>
      <c r="E4" s="104">
        <v>5485</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1"/>
      <c r="D23" s="482"/>
      <c r="E23" s="482"/>
      <c r="F23" s="482"/>
      <c r="G23" s="482"/>
      <c r="H23" s="482"/>
      <c r="I23" s="482"/>
      <c r="J23" s="482"/>
      <c r="K23" s="483"/>
    </row>
    <row r="24" spans="2:12" s="5" customFormat="1" ht="100.15" customHeight="1" x14ac:dyDescent="0.2">
      <c r="B24" s="90" t="s">
        <v>213</v>
      </c>
      <c r="C24" s="484"/>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62" zoomScale="80" zoomScaleNormal="80" workbookViewId="0">
      <selection activeCell="B62" sqref="B62:B64"/>
    </sheetView>
    <sheetView topLeftCell="B1" workbookViewId="1">
      <selection activeCell="B31" sqref="B3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 tabSelected="1" topLeftCell="B190" workbookViewId="1">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5">
      <c r="B5" s="487" t="s">
        <v>507</v>
      </c>
      <c r="C5" s="113"/>
      <c r="D5" s="488" t="s">
        <v>514</v>
      </c>
      <c r="E5" s="7"/>
    </row>
    <row r="6" spans="1:5" ht="35.25" customHeight="1" x14ac:dyDescent="0.25">
      <c r="B6" s="487" t="s">
        <v>508</v>
      </c>
      <c r="C6" s="113"/>
      <c r="D6" s="489" t="s">
        <v>515</v>
      </c>
      <c r="E6" s="7"/>
    </row>
    <row r="7" spans="1:5" ht="35.25" customHeight="1" x14ac:dyDescent="0.25">
      <c r="B7" s="487" t="s">
        <v>509</v>
      </c>
      <c r="C7" s="113"/>
      <c r="D7" s="489" t="s">
        <v>516</v>
      </c>
      <c r="E7" s="7"/>
    </row>
    <row r="8" spans="1:5" ht="35.25" customHeight="1" x14ac:dyDescent="0.25">
      <c r="B8" s="487" t="s">
        <v>510</v>
      </c>
      <c r="C8" s="113"/>
      <c r="D8" s="489" t="s">
        <v>516</v>
      </c>
      <c r="E8" s="7"/>
    </row>
    <row r="9" spans="1:5" ht="35.25" customHeight="1" x14ac:dyDescent="0.25">
      <c r="B9" s="487" t="s">
        <v>511</v>
      </c>
      <c r="C9" s="113"/>
      <c r="D9" s="489" t="s">
        <v>517</v>
      </c>
      <c r="E9" s="7"/>
    </row>
    <row r="10" spans="1:5" ht="35.25" customHeight="1" x14ac:dyDescent="0.25">
      <c r="B10" s="487" t="s">
        <v>512</v>
      </c>
      <c r="C10" s="113"/>
      <c r="D10" s="489" t="s">
        <v>516</v>
      </c>
      <c r="E10" s="7"/>
    </row>
    <row r="11" spans="1:5" ht="35.25" customHeight="1" x14ac:dyDescent="0.25">
      <c r="B11" s="487" t="s">
        <v>513</v>
      </c>
      <c r="C11" s="113"/>
      <c r="D11" s="489" t="s">
        <v>516</v>
      </c>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5">
      <c r="B27" s="487" t="s">
        <v>518</v>
      </c>
      <c r="C27" s="113"/>
      <c r="D27" s="490" t="s">
        <v>519</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5">
      <c r="B34" s="487" t="s">
        <v>520</v>
      </c>
      <c r="C34" s="113"/>
      <c r="D34" s="489" t="s">
        <v>519</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5">
      <c r="B41" s="487" t="s">
        <v>521</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5">
      <c r="B48" s="487" t="s">
        <v>522</v>
      </c>
      <c r="C48" s="113"/>
      <c r="D48" s="489" t="s">
        <v>523</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5">
      <c r="B56" s="487" t="s">
        <v>524</v>
      </c>
      <c r="C56" s="115" t="s">
        <v>135</v>
      </c>
      <c r="D56" s="489" t="s">
        <v>525</v>
      </c>
      <c r="E56" s="7"/>
    </row>
    <row r="57" spans="2:5" ht="35.25" customHeight="1" x14ac:dyDescent="0.25">
      <c r="B57" s="487" t="s">
        <v>526</v>
      </c>
      <c r="C57" s="115" t="s">
        <v>135</v>
      </c>
      <c r="D57" s="489" t="s">
        <v>527</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5">
      <c r="B67" s="487" t="s">
        <v>528</v>
      </c>
      <c r="C67" s="115" t="s">
        <v>135</v>
      </c>
      <c r="D67" s="489" t="s">
        <v>525</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5">
      <c r="B78" s="487" t="s">
        <v>529</v>
      </c>
      <c r="C78" s="491" t="s">
        <v>135</v>
      </c>
      <c r="D78" s="489" t="s">
        <v>530</v>
      </c>
      <c r="E78" s="7"/>
    </row>
    <row r="79" spans="2:5" ht="35.25" customHeight="1" x14ac:dyDescent="0.25">
      <c r="B79" s="487" t="s">
        <v>531</v>
      </c>
      <c r="C79" s="491" t="s">
        <v>135</v>
      </c>
      <c r="D79" s="489" t="s">
        <v>532</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5">
      <c r="B89" s="487" t="s">
        <v>533</v>
      </c>
      <c r="C89" s="491" t="s">
        <v>135</v>
      </c>
      <c r="D89" s="489" t="s">
        <v>534</v>
      </c>
      <c r="E89" s="7"/>
    </row>
    <row r="90" spans="2:5" ht="35.25" customHeight="1" x14ac:dyDescent="0.25">
      <c r="B90" s="487" t="s">
        <v>535</v>
      </c>
      <c r="C90" s="491" t="s">
        <v>135</v>
      </c>
      <c r="D90" s="489" t="s">
        <v>534</v>
      </c>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5">
      <c r="B100" s="487" t="s">
        <v>536</v>
      </c>
      <c r="C100" s="491" t="s">
        <v>135</v>
      </c>
      <c r="D100" s="489" t="s">
        <v>537</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5">
      <c r="B111" s="487" t="s">
        <v>538</v>
      </c>
      <c r="C111" s="491" t="s">
        <v>135</v>
      </c>
      <c r="D111" s="489" t="s">
        <v>539</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5">
      <c r="B123" s="487" t="s">
        <v>540</v>
      </c>
      <c r="C123" s="113"/>
      <c r="D123" s="489" t="s">
        <v>541</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5">
      <c r="B134" s="487" t="s">
        <v>542</v>
      </c>
      <c r="C134" s="113"/>
      <c r="D134" s="489" t="s">
        <v>543</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5">
      <c r="B145" s="487" t="s">
        <v>544</v>
      </c>
      <c r="C145" s="113"/>
      <c r="D145" s="489" t="s">
        <v>543</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5">
      <c r="B156" s="487" t="s">
        <v>545</v>
      </c>
      <c r="C156" s="113"/>
      <c r="D156" s="489" t="s">
        <v>543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5">
      <c r="B167" s="487" t="s">
        <v>546</v>
      </c>
      <c r="C167" s="113"/>
      <c r="D167" s="489" t="s">
        <v>543</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5">
      <c r="B178" s="487" t="s">
        <v>547</v>
      </c>
      <c r="C178" s="113"/>
      <c r="D178" s="489" t="s">
        <v>543</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5">
      <c r="B189" s="487" t="s">
        <v>521</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5">
      <c r="B200" s="487" t="s">
        <v>538</v>
      </c>
      <c r="C200" s="113"/>
      <c r="D200" s="489" t="s">
        <v>548</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Pollack,Samantha Marie</cp:lastModifiedBy>
  <cp:lastPrinted>2014-12-18T11:24:00Z</cp:lastPrinted>
  <dcterms:created xsi:type="dcterms:W3CDTF">2012-03-15T16:14:51Z</dcterms:created>
  <dcterms:modified xsi:type="dcterms:W3CDTF">2016-07-29T21:26:27Z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