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<sst xmlns="http://schemas.openxmlformats.org/spreadsheetml/2006/main" count="667" uniqueCount="541">
  <si>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</si>
  <si>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</si>
  <si>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</si>
  <si>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</si>
  <si>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</si>
  <si>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</si>
  <si>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</si>
  <si>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</si>
  <si>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</si>
  <si>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</si>
  <si>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</si>
  <si>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</si>
  <si>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</si>
  <si>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</si>
  <si>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</si>
  <si>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</si>
  <si>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</si>
  <si>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</si>
  <si>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</si>
  <si>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</si>
  <si>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</si>
  <si>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</si>
  <si>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</si>
  <si>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</si>
  <si>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</si>
  <si>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</si>
  <si>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</si>
  <si>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</si>
  <si>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</si>
  <si>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</si>
  <si>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</si>
  <si>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</si>
  <si>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</si>
  <si>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</si>
  <si>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</si>
  <si>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</si>
  <si>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</si>
  <si>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</si>
  <si>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</si>
  <si>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</si>
  <si>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</si>
  <si>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</si>
  <si>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</si>
  <si>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</si>
  <si>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</si>
  <si>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</si>
  <si>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</si>
  <si>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</si>
  <si>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</si>
  <si>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</si>
  <si>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</si>
  <si>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</si>
  <si>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</si>
  <si>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</si>
  <si>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</si>
  <si>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</si>
  <si>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</si>
  <si>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</si>
  <si>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</si>
  <si>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</si>
  <si>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</si>
  <si>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</si>
  <si>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</si>
  <si>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</si>
  <si>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</si>
  <si>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</si>
  <si>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</si>
  <si>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</si>
  <si>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</si>
  <si>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</si>
  <si>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</si>
  <si>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</si>
  <si>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</si>
  <si>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</si>
  <si>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</si>
  <si>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</si>
  <si>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</si>
  <si>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</si>
  <si>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</si>
  <si>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</si>
  <si>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</si>
  <si>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</si>
  <si>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</si>
  <si>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</si>
  <si>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</si>
  <si>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</si>
  <si>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</si>
  <si>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</si>
  <si>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</si>
  <si>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</si>
  <si>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</si>
  <si>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</si>
  <si>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</si>
  <si>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</si>
  <si>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</si>
  <si>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</si>
  <si>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</si>
  <si>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</si>
  <si>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</si>
  <si>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</si>
  <si>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</si>
  <si>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</si>
  <si>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</si>
  <si>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</si>
  <si>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</si>
  <si>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</si>
  <si>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</si>
  <si>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</si>
  <si>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</si>
  <si>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</si>
  <si>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</si>
  <si>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</si>
  <si>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</si>
  <si>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</si>
  <si>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</si>
  <si>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</si>
  <si>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</si>
  <si>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</si>
  <si>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</si>
  <si>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</si>
  <si>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</si>
  <si>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</si>
  <si>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</si>
  <si>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</si>
  <si>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</si>
  <si>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</si>
  <si>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</si>
  <si>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</si>
  <si>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</si>
  <si>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</si>
  <si>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</si>
  <si>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</si>
  <si>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</si>
  <si>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</si>
  <si>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</si>
  <si>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</si>
  <si>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</si>
  <si>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</si>
  <si>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</si>
  <si>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</si>
  <si>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</si>
  <si>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</si>
  <si>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</si>
  <si>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</si>
  <si>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</si>
  <si>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</si>
  <si>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</si>
  <si>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</si>
  <si>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</si>
  <si>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</si>
  <si>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</si>
  <si>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</si>
  <si>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</si>
  <si>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</si>
  <si>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</si>
  <si>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</si>
  <si>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</si>
  <si>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</si>
  <si>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</si>
  <si>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</si>
  <si>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</si>
  <si>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</si>
  <si>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</si>
  <si>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</si>
  <si>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</si>
  <si>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</si>
  <si>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</si>
  <si>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</si>
  <si>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</si>
  <si>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</si>
  <si>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</si>
  <si>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</si>
  <si>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</si>
  <si>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</si>
  <si>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</si>
  <si>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</si>
  <si>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</si>
  <si>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</si>
  <si>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</si>
  <si>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</si>
  <si>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</si>
  <si>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</si>
  <si>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</si>
  <si>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</si>
  <si>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</si>
  <si>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</si>
  <si>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</si>
  <si>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</si>
  <si>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</si>
  <si>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</si>
  <si>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</si>
  <si>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</si>
  <si>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</si>
  <si>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</si>
  <si>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</si>
  <si>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</si>
  <si>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</si>
  <si>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</si>
  <si>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</si>
  <si>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</si>
  <si>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</si>
  <si>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</si>
  <si>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</si>
  <si>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</si>
  <si>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</si>
  <si>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</si>
  <si>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</si>
  <si>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</si>
  <si>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</si>
  <si>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</si>
  <si>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</si>
  <si>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</si>
  <si>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</si>
  <si>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</si>
  <si>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</si>
  <si>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</si>
  <si>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</si>
  <si>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</si>
  <si>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</si>
  <si>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</si>
  <si>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</si>
  <si>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</si>
  <si>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</si>
  <si>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</si>
  <si>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</si>
  <si>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</si>
  <si>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</si>
  <si>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</si>
  <si>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</si>
  <si>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</si>
  <si>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</si>
  <si>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</si>
  <si>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</si>
  <si>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</si>
  <si>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</si>
  <si>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</si>
  <si>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</si>
  <si>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</si>
  <si>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</si>
  <si>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</si>
  <si>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</si>
  <si>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</si>
  <si>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</si>
  <si>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</si>
  <si>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</si>
  <si>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</si>
  <si>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</si>
  <si>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</si>
  <si>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</si>
  <si>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</si>
  <si>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</si>
  <si>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</si>
  <si>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</si>
  <si>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</si>
  <si>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</si>
  <si>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</si>
  <si>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</si>
  <si>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</si>
  <si>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</si>
  <si>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</si>
  <si>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</si>
  <si>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</si>
  <si>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</si>
  <si>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</si>
  <si>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</si>
  <si>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</si>
  <si>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</si>
  <si>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</si>
  <si>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</si>
  <si>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</si>
  <si>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</si>
  <si>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</si>
  <si>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</si>
  <si>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</si>
  <si>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</si>
  <si>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</si>
  <si>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</si>
  <si>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</si>
  <si>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</si>
  <si>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</si>
  <si>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</si>
  <si>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</si>
  <si>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</si>
  <si>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</si>
  <si>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</si>
  <si>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</si>
  <si>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</si>
  <si>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</si>
  <si>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</si>
  <si>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</si>
  <si>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</si>
  <si>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</si>
  <si>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</si>
  <si>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</si>
  <si>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</si>
  <si>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</si>
  <si>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</si>
  <si>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</si>
  <si>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</si>
  <si>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</si>
  <si>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</si>
  <si>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</si>
  <si>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</si>
  <si>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</si>
  <si>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</si>
  <si>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</si>
  <si>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</si>
  <si>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</si>
  <si>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</si>
  <si>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</si>
  <si>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</si>
  <si>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</si>
  <si>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</si>
  <si>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</si>
  <si>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</si>
  <si>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</si>
  <si>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</si>
  <si>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</si>
  <si>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</si>
  <si>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</si>
  <si>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</si>
  <si>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</si>
  <si>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</si>
  <si>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</si>
  <si>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</si>
  <si>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</si>
  <si>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</si>
  <si>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</si>
  <si>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</si>
  <si>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</si>
  <si>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</si>
  <si>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</si>
  <si>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</si>
  <si>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</si>
  <si>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</si>
  <si>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</si>
  <si>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</si>
  <si>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</si>
  <si>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</si>
  <si>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</si>
  <si>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</si>
  <si>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</si>
  <si>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</si>
  <si>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</si>
  <si>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</si>
  <si>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</si>
  <si>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</si>
  <si>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</si>
  <si>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</si>
  <si>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</si>
  <si>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</si>
  <si>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</si>
  <si>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</si>
  <si>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</si>
  <si>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</si>
  <si>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</si>
  <si>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</si>
  <si>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</si>
  <si>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</si>
  <si>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</si>
  <si>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</si>
  <si>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</si>
  <si>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</si>
  <si>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</si>
  <si>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</si>
  <si>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</si>
  <si>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</si>
  <si>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</si>
  <si>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</si>
  <si>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</si>
  <si>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</si>
  <si>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</si>
  <si>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</si>
  <si>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</si>
  <si>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</si>
  <si>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</si>
  <si>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</si>
  <si>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</si>
  <si>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</si>
  <si>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</si>
  <si>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</si>
  <si>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</si>
  <si>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</si>
  <si>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</si>
  <si>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</si>
  <si>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</si>
  <si>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</si>
  <si>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</si>
  <si>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</si>
  <si>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</si>
  <si>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</si>
  <si>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</si>
  <si>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</si>
  <si>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</si>
  <si>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</si>
  <si>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</si>
  <si>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</si>
  <si>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</si>
  <si>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</si>
  <si>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</si>
  <si>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</si>
  <si>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</si>
  <si>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</si>
  <si>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</si>
  <si>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</si>
  <si>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</si>
  <si>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</si>
  <si>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</si>
  <si>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</si>
  <si>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</si>
  <si>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</si>
  <si>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</si>
  <si>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</si>
  <si>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</si>
  <si>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</si>
  <si>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</si>
  <si>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</si>
  <si>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</si>
  <si>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</si>
  <si>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</si>
  <si>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</si>
  <si>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</si>
  <si>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</si>
  <si>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</si>
  <si>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</si>
  <si>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</si>
  <si>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</si>
  <si>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</si>
  <si>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</si>
  <si>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</si>
  <si>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</si>
  <si>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</si>
  <si>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</si>
  <si>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</si>
  <si>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</si>
  <si>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</si>
  <si>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</si>
  <si>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</si>
  <si>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</si>
  <si>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</si>
  <si>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</si>
  <si>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</si>
  <si>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</si>
  <si>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</si>
  <si>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</si>
  <si>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</si>
  <si>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</si>
  <si>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</si>
  <si>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</si>
  <si>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</si>
  <si>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</si>
  <si>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</si>
  <si>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</si>
  <si>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</si>
  <si>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</si>
  <si>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</si>
  <si>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</si>
  <si>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</si>
  <si>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</si>
  <si>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</si>
  <si>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</si>
  <si>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</si>
  <si>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</si>
  <si>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</si>
  <si>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</si>
  <si>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</si>
  <si>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</si>
  <si>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</si>
  <si>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</si>
  <si>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</si>
  <si>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</si>
  <si>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</si>
  <si>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</si>
  <si>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</si>
  <si>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</si>
  <si>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</si>
  <si>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</si>
  <si>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</si>
  <si>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</si>
  <si>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</si>
  <si>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</si>
  <si>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</si>
  <si>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</si>
  <si>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</si>
  <si>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</si>
  <si>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</si>
  <si>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</si>
  <si>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</si>
  <si>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</si>
  <si>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</si>
  <si>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</si>
  <si>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</si>
  <si>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</si>
  <si>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</si>
  <si>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</si>
  <si>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</si>
  <si>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Prominence HealthFirst</t>
  </si>
  <si>
    <t>Saint Marys Hlth Care Corp Grp</t>
  </si>
  <si>
    <t>02418</t>
  </si>
  <si>
    <t>2015</t>
  </si>
  <si>
    <t>1510 Meadow Wood Lane Reno, NV 89502-8503</t>
  </si>
  <si>
    <t>880293082</t>
  </si>
  <si>
    <t>95793</t>
  </si>
  <si>
    <t>334</t>
  </si>
  <si>
    <t xml:space="preserve">Incurred claims were allocated based on the members' insured group which was determined individual, small or large.   The IBNR was allocated based upon the ratio of member months of the individual,small or large groups.  </t>
  </si>
  <si>
    <t>FICA taxes on payroll</t>
  </si>
  <si>
    <t>The federal taxes reported here were the FICA taxes on payroll.  The allocation of these taxes was based off of the member months within the market segment compared to the total member months.</t>
  </si>
  <si>
    <t>9010, PCORI, Reinsurance Fee, etc.</t>
  </si>
  <si>
    <t xml:space="preserve">All Federal taxes are allocated based on how the tax is assessed.  If the tax is based on member months, allocation would be the same.  If the tax is based on premiums, the tax would be allocated in the same way. </t>
  </si>
  <si>
    <t>Nevada premium taxes</t>
  </si>
  <si>
    <t>Premium taxes are recorded separately on each entity (unlike payroll taxes, noted above).  Premium taxes were allocated to indivdual or small group or large group based upon the ratio to the total.</t>
  </si>
  <si>
    <t>N/A</t>
  </si>
  <si>
    <t>City, State &amp; County</t>
  </si>
  <si>
    <t>This consists of various state, city and county assessments and licenses which are allocated based upon individual, small or large membership</t>
  </si>
  <si>
    <t>Salaries</t>
  </si>
  <si>
    <t xml:space="preserve">Time spent on activities such as coordinating medication and care compliance initiatives.  This also includes time spent working with providers to reduce avoidable patient admissions.  Allocated based upon the ratio of member months for individual or small groups or large groups . </t>
  </si>
  <si>
    <t>Outsourced Services</t>
  </si>
  <si>
    <t xml:space="preserve">Services relating to making and verifying appointments as well as medication and care compliance initiatives.  This also includes services relating to the technical review of activities to encourage evidence based medical practices.  Allocated based upon the ratio of member months for individual or small groups or large groups .       </t>
  </si>
  <si>
    <t>Other Expenses</t>
  </si>
  <si>
    <t xml:space="preserve">Development and distribution of educational material to promote medication and care compliance initiatives.  Allocated based upon the ratio of member months for individual or small groups or large groups .      </t>
  </si>
  <si>
    <t xml:space="preserve">Time spent on activities such as discharge planning and transition of patients between care facilities.  Allocated based upon the ratio of member months for small groups vs large groups .      </t>
  </si>
  <si>
    <t xml:space="preserve">Education through medical associations and seminars to promote evidence based knowledge regarding post discharge care and prevention of hospital readmissions.  Allocated based upon the ratio of member months for individual or small groups or large groups .  </t>
  </si>
  <si>
    <t xml:space="preserve">Expenses relating to preventing hospital readmissions and post discharge counseling.  Allocated based upon the ratio of member months for individual or  small groups or large groups .       </t>
  </si>
  <si>
    <t xml:space="preserve">Time spent reviewing analytical data pertaining to potential medical errors and patient safety concerns.  Allocated based upon the ratio of member months for individual or small groups or large groups .       </t>
  </si>
  <si>
    <t>Outsourced Sevices</t>
  </si>
  <si>
    <t xml:space="preserve">Services relating to identifying adverse prescription drug interactions.  Allocated based upon the ratio of member months for individual or small groups or large groups .       </t>
  </si>
  <si>
    <t xml:space="preserve">Expenses relating to improving patient safety and reducing medical errors.  Allocated based upon the ratio of member months for individual or small groups or large groups .       </t>
  </si>
  <si>
    <t xml:space="preserve">Time spent on educating patients about healthier life styles and reviewing analytical data pertaining to patient health issues.  Allocated based upon the ratio of member months for individual or small groups or large groups .       </t>
  </si>
  <si>
    <t xml:space="preserve">Expenses relating to online member risk assessment tools.  Allocated based upon the ratio of member months for individual or small groups or large groups .      </t>
  </si>
  <si>
    <t xml:space="preserve">Supplies associated with Wellness and Health Promotion activities.  Allocated based upon the ratio of member months for individual or small groups or large groups .       </t>
  </si>
  <si>
    <t xml:space="preserve">An analyst extracts data to support improved Health Outcomes which include patient centered interventions, incorporating feedback loop from insured to effectively monitor compliance.  Also, data extraction to support Wellness &amp; Health Promotion which includes sharing data between State of Nevada Health Registry for Immunizations.   Allocated based upon the ratio of member months for individual or small groups or large groups .       </t>
  </si>
  <si>
    <t xml:space="preserve">Expenses relating to tracking wether medical interventions lead to better patient outcomes.  Allocated based upon the ratio of member months for individual or small groups or large groups .       </t>
  </si>
  <si>
    <t xml:space="preserve">Costs for public reporting of quality care.  Allocated based upon the ratio of member months for individual or small groups or large groups .       </t>
  </si>
  <si>
    <t>Salaries, outsourced services and other expenses</t>
  </si>
  <si>
    <t xml:space="preserve">Allocated based upon the ratio of member months for individual or small groups or large groups .       </t>
  </si>
  <si>
    <t>Salaries &amp; benefits</t>
  </si>
  <si>
    <t>Broker commissions</t>
  </si>
  <si>
    <t>Other taxes not included elsewhere</t>
  </si>
  <si>
    <t>Allocated based upon the ratio of member months for individual or small groups or large groups</t>
  </si>
  <si>
    <t>Other G&amp;A</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</si>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</sst>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17041441</v>
      </c>
      <c r="E5" s="213">
        <v>23632087</v>
      </c>
      <c r="F5" s="213">
        <v>0</v>
      </c>
      <c r="G5" s="213">
        <v>0</v>
      </c>
      <c r="H5" s="213">
        <v>0</v>
      </c>
      <c r="I5" s="212">
        <v>23632087</v>
      </c>
      <c r="J5" s="212">
        <v>28290999</v>
      </c>
      <c r="K5" s="213">
        <v>29236917.23</v>
      </c>
      <c r="L5" s="213">
        <v>0</v>
      </c>
      <c r="M5" s="213">
        <v>0</v>
      </c>
      <c r="N5" s="213">
        <v>0</v>
      </c>
      <c r="O5" s="212">
        <v>0</v>
      </c>
      <c r="P5" s="212">
        <v>37737237</v>
      </c>
      <c r="Q5" s="213">
        <v>38164771.700000003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34889</v>
      </c>
      <c r="AU5" s="214">
        <v>12572031</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-1085102</v>
      </c>
      <c r="E8" s="268"/>
      <c r="F8" s="269"/>
      <c r="G8" s="269"/>
      <c r="H8" s="269"/>
      <c r="I8" s="272"/>
      <c r="J8" s="216">
        <v>-2109719</v>
      </c>
      <c r="K8" s="268"/>
      <c r="L8" s="269"/>
      <c r="M8" s="269"/>
      <c r="N8" s="269"/>
      <c r="O8" s="272"/>
      <c r="P8" s="216">
        <v>-2814145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-425981</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20228386</v>
      </c>
      <c r="E12" s="213">
        <v>20894048.559999999</v>
      </c>
      <c r="F12" s="213">
        <v>0</v>
      </c>
      <c r="G12" s="213">
        <v>0</v>
      </c>
      <c r="H12" s="213">
        <v>0</v>
      </c>
      <c r="I12" s="212">
        <v>20894048.559999999</v>
      </c>
      <c r="J12" s="212">
        <v>24342088</v>
      </c>
      <c r="K12" s="213">
        <v>21015798.050000001</v>
      </c>
      <c r="L12" s="213">
        <v>0</v>
      </c>
      <c r="M12" s="213">
        <v>0</v>
      </c>
      <c r="N12" s="213">
        <v>0</v>
      </c>
      <c r="O12" s="212">
        <v>0</v>
      </c>
      <c r="P12" s="212">
        <v>31710175</v>
      </c>
      <c r="Q12" s="213">
        <v>36056543.049999997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32800</v>
      </c>
      <c r="AU12" s="214">
        <v>12609896</v>
      </c>
      <c r="AV12" s="291"/>
      <c r="AW12" s="296"/>
    </row>
    <row r="13" spans="1:49" ht="25.5" x14ac:dyDescent="0.2">
      <c r="B13" s="239" t="s">
        <v>230</v>
      </c>
      <c r="C13" s="203" t="s">
        <v>37</v>
      </c>
      <c r="D13" s="216">
        <v>2820272</v>
      </c>
      <c r="E13" s="217">
        <v>3904260.01</v>
      </c>
      <c r="F13" s="217"/>
      <c r="G13" s="268"/>
      <c r="H13" s="269"/>
      <c r="I13" s="216">
        <v>3904260.01</v>
      </c>
      <c r="J13" s="216">
        <v>5483337</v>
      </c>
      <c r="K13" s="217">
        <v>4005613.25</v>
      </c>
      <c r="L13" s="217"/>
      <c r="M13" s="268"/>
      <c r="N13" s="269"/>
      <c r="O13" s="216"/>
      <c r="P13" s="216">
        <v>7314198</v>
      </c>
      <c r="Q13" s="217">
        <v>7740425.8499999996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1533866</v>
      </c>
      <c r="AV13" s="290"/>
      <c r="AW13" s="297"/>
    </row>
    <row r="14" spans="1:49" ht="25.5" x14ac:dyDescent="0.2">
      <c r="B14" s="239" t="s">
        <v>231</v>
      </c>
      <c r="C14" s="203" t="s">
        <v>6</v>
      </c>
      <c r="D14" s="216">
        <v>82993</v>
      </c>
      <c r="E14" s="217">
        <v>128378.57</v>
      </c>
      <c r="F14" s="217"/>
      <c r="G14" s="267"/>
      <c r="H14" s="270"/>
      <c r="I14" s="216">
        <v>128378.57</v>
      </c>
      <c r="J14" s="216">
        <v>161360</v>
      </c>
      <c r="K14" s="217">
        <v>126970.27</v>
      </c>
      <c r="L14" s="217"/>
      <c r="M14" s="267"/>
      <c r="N14" s="270"/>
      <c r="O14" s="216"/>
      <c r="P14" s="216">
        <v>215237</v>
      </c>
      <c r="Q14" s="217">
        <v>218021.35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212847</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-3938381</v>
      </c>
      <c r="E16" s="268"/>
      <c r="F16" s="269"/>
      <c r="G16" s="270"/>
      <c r="H16" s="270"/>
      <c r="I16" s="272"/>
      <c r="J16" s="216">
        <v>-1271604</v>
      </c>
      <c r="K16" s="268"/>
      <c r="L16" s="269"/>
      <c r="M16" s="270"/>
      <c r="N16" s="270"/>
      <c r="O16" s="272"/>
      <c r="P16" s="216">
        <v>-1696187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1192557</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-824731</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v>0</v>
      </c>
      <c r="F25" s="217"/>
      <c r="G25" s="217"/>
      <c r="H25" s="217"/>
      <c r="I25" s="216">
        <v>0</v>
      </c>
      <c r="J25" s="216"/>
      <c r="K25" s="217">
        <v>0</v>
      </c>
      <c r="L25" s="217"/>
      <c r="M25" s="217"/>
      <c r="N25" s="217"/>
      <c r="O25" s="216"/>
      <c r="P25" s="216"/>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7029.39</v>
      </c>
      <c r="E26" s="217">
        <v>7003.87</v>
      </c>
      <c r="F26" s="217"/>
      <c r="G26" s="217"/>
      <c r="H26" s="217"/>
      <c r="I26" s="216">
        <v>7003.87</v>
      </c>
      <c r="J26" s="216">
        <v>13665.01</v>
      </c>
      <c r="K26" s="217">
        <v>11893</v>
      </c>
      <c r="L26" s="217"/>
      <c r="M26" s="217"/>
      <c r="N26" s="217"/>
      <c r="O26" s="216"/>
      <c r="P26" s="216">
        <v>18227.689999999999</v>
      </c>
      <c r="Q26" s="217">
        <v>20024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306387.3</v>
      </c>
      <c r="E27" s="217">
        <v>349347.7</v>
      </c>
      <c r="F27" s="217"/>
      <c r="G27" s="217"/>
      <c r="H27" s="217"/>
      <c r="I27" s="216">
        <v>349347.7</v>
      </c>
      <c r="J27" s="216">
        <v>231986.68</v>
      </c>
      <c r="K27" s="217">
        <v>525015</v>
      </c>
      <c r="L27" s="217"/>
      <c r="M27" s="217"/>
      <c r="N27" s="217"/>
      <c r="O27" s="216"/>
      <c r="P27" s="216">
        <v>309445.98</v>
      </c>
      <c r="Q27" s="217">
        <v>822317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218079.62999999995</v>
      </c>
      <c r="E28" s="217">
        <v>98417.18</v>
      </c>
      <c r="F28" s="217"/>
      <c r="G28" s="217"/>
      <c r="H28" s="217"/>
      <c r="I28" s="216">
        <v>98417.18</v>
      </c>
      <c r="J28" s="216">
        <v>787714.31</v>
      </c>
      <c r="K28" s="217">
        <v>167123</v>
      </c>
      <c r="L28" s="217"/>
      <c r="M28" s="217"/>
      <c r="N28" s="217"/>
      <c r="O28" s="216"/>
      <c r="P28" s="216">
        <v>1050728.33</v>
      </c>
      <c r="Q28" s="217">
        <v>281372</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52088</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15201.949999999953</v>
      </c>
      <c r="E30" s="217">
        <v>15149.77</v>
      </c>
      <c r="F30" s="217"/>
      <c r="G30" s="217"/>
      <c r="H30" s="217"/>
      <c r="I30" s="216">
        <v>15149.77</v>
      </c>
      <c r="J30" s="216">
        <v>29557.75</v>
      </c>
      <c r="K30" s="217">
        <v>25726</v>
      </c>
      <c r="L30" s="217"/>
      <c r="M30" s="217"/>
      <c r="N30" s="217"/>
      <c r="O30" s="216"/>
      <c r="P30" s="216">
        <v>39427.099999999977</v>
      </c>
      <c r="Q30" s="217">
        <v>43313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622</v>
      </c>
      <c r="AU30" s="220">
        <v>5603</v>
      </c>
      <c r="AV30" s="220"/>
      <c r="AW30" s="297"/>
    </row>
    <row r="31" spans="1:49" x14ac:dyDescent="0.2">
      <c r="B31" s="242" t="s">
        <v>247</v>
      </c>
      <c r="C31" s="203"/>
      <c r="D31" s="216">
        <v>305997.05000000005</v>
      </c>
      <c r="E31" s="217">
        <v>312404</v>
      </c>
      <c r="F31" s="217"/>
      <c r="G31" s="217"/>
      <c r="H31" s="217"/>
      <c r="I31" s="216">
        <v>312404</v>
      </c>
      <c r="J31" s="216">
        <v>538654.25</v>
      </c>
      <c r="K31" s="217">
        <v>469495</v>
      </c>
      <c r="L31" s="217"/>
      <c r="M31" s="217"/>
      <c r="N31" s="217"/>
      <c r="O31" s="216"/>
      <c r="P31" s="216">
        <v>672604.9</v>
      </c>
      <c r="Q31" s="217">
        <v>735357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v>0</v>
      </c>
      <c r="F32" s="217"/>
      <c r="G32" s="217"/>
      <c r="H32" s="217"/>
      <c r="I32" s="216">
        <v>0</v>
      </c>
      <c r="J32" s="216"/>
      <c r="K32" s="217">
        <v>0</v>
      </c>
      <c r="L32" s="217"/>
      <c r="M32" s="217"/>
      <c r="N32" s="217"/>
      <c r="O32" s="216"/>
      <c r="P32" s="216"/>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v>246216</v>
      </c>
      <c r="L34" s="217"/>
      <c r="M34" s="217"/>
      <c r="N34" s="217"/>
      <c r="O34" s="216"/>
      <c r="P34" s="216"/>
      <c r="Q34" s="217">
        <v>414535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13870</v>
      </c>
      <c r="E35" s="217">
        <v>601966</v>
      </c>
      <c r="F35" s="217"/>
      <c r="G35" s="217"/>
      <c r="H35" s="217"/>
      <c r="I35" s="216">
        <v>601966</v>
      </c>
      <c r="J35" s="216">
        <v>26967</v>
      </c>
      <c r="K35" s="217">
        <v>23470</v>
      </c>
      <c r="L35" s="217"/>
      <c r="M35" s="217"/>
      <c r="N35" s="217"/>
      <c r="O35" s="216"/>
      <c r="P35" s="216">
        <v>35971</v>
      </c>
      <c r="Q35" s="217">
        <v>39515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6917</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179907</v>
      </c>
      <c r="E37" s="225">
        <v>179279.83</v>
      </c>
      <c r="F37" s="225"/>
      <c r="G37" s="225"/>
      <c r="H37" s="225"/>
      <c r="I37" s="224">
        <v>179279.83</v>
      </c>
      <c r="J37" s="224">
        <v>349787</v>
      </c>
      <c r="K37" s="225">
        <v>304437</v>
      </c>
      <c r="L37" s="225"/>
      <c r="M37" s="225"/>
      <c r="N37" s="225"/>
      <c r="O37" s="224"/>
      <c r="P37" s="224">
        <v>466579</v>
      </c>
      <c r="Q37" s="225">
        <v>512557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133883</v>
      </c>
      <c r="AV37" s="226"/>
      <c r="AW37" s="296"/>
    </row>
    <row r="38" spans="1:49" x14ac:dyDescent="0.2">
      <c r="B38" s="239" t="s">
        <v>254</v>
      </c>
      <c r="C38" s="203" t="s">
        <v>16</v>
      </c>
      <c r="D38" s="216">
        <v>32023</v>
      </c>
      <c r="E38" s="217">
        <v>31911.52</v>
      </c>
      <c r="F38" s="217"/>
      <c r="G38" s="217"/>
      <c r="H38" s="217"/>
      <c r="I38" s="216">
        <v>31911.52</v>
      </c>
      <c r="J38" s="216">
        <v>62262</v>
      </c>
      <c r="K38" s="217">
        <v>54189</v>
      </c>
      <c r="L38" s="217"/>
      <c r="M38" s="217"/>
      <c r="N38" s="217"/>
      <c r="O38" s="216"/>
      <c r="P38" s="216">
        <v>83050</v>
      </c>
      <c r="Q38" s="217">
        <v>91234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133883</v>
      </c>
      <c r="AV38" s="220"/>
      <c r="AW38" s="297"/>
    </row>
    <row r="39" spans="1:49" x14ac:dyDescent="0.2">
      <c r="B39" s="242" t="s">
        <v>255</v>
      </c>
      <c r="C39" s="203" t="s">
        <v>17</v>
      </c>
      <c r="D39" s="216">
        <v>19701</v>
      </c>
      <c r="E39" s="217">
        <v>19632.240000000002</v>
      </c>
      <c r="F39" s="217"/>
      <c r="G39" s="217"/>
      <c r="H39" s="217"/>
      <c r="I39" s="216">
        <v>19632.240000000002</v>
      </c>
      <c r="J39" s="216">
        <v>38304</v>
      </c>
      <c r="K39" s="217">
        <v>33338</v>
      </c>
      <c r="L39" s="217"/>
      <c r="M39" s="217"/>
      <c r="N39" s="217"/>
      <c r="O39" s="216"/>
      <c r="P39" s="216">
        <v>51093</v>
      </c>
      <c r="Q39" s="217">
        <v>56128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164826</v>
      </c>
      <c r="AV39" s="220"/>
      <c r="AW39" s="297"/>
    </row>
    <row r="40" spans="1:49" x14ac:dyDescent="0.2">
      <c r="B40" s="242" t="s">
        <v>256</v>
      </c>
      <c r="C40" s="203" t="s">
        <v>38</v>
      </c>
      <c r="D40" s="216">
        <v>20284</v>
      </c>
      <c r="E40" s="217">
        <v>20212.939999999999</v>
      </c>
      <c r="F40" s="217"/>
      <c r="G40" s="217"/>
      <c r="H40" s="217"/>
      <c r="I40" s="216">
        <v>20212.939999999999</v>
      </c>
      <c r="J40" s="216">
        <v>39437</v>
      </c>
      <c r="K40" s="217">
        <v>34324</v>
      </c>
      <c r="L40" s="217"/>
      <c r="M40" s="217"/>
      <c r="N40" s="217"/>
      <c r="O40" s="216"/>
      <c r="P40" s="216">
        <v>52604</v>
      </c>
      <c r="Q40" s="217">
        <v>57788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133883</v>
      </c>
      <c r="AV40" s="220"/>
      <c r="AW40" s="297"/>
    </row>
    <row r="41" spans="1:49" s="5" customFormat="1" ht="25.5" x14ac:dyDescent="0.2">
      <c r="A41" s="35"/>
      <c r="B41" s="242" t="s">
        <v>257</v>
      </c>
      <c r="C41" s="203" t="s">
        <v>129</v>
      </c>
      <c r="D41" s="216">
        <v>102562</v>
      </c>
      <c r="E41" s="217">
        <v>102204.15</v>
      </c>
      <c r="F41" s="217"/>
      <c r="G41" s="217"/>
      <c r="H41" s="217"/>
      <c r="I41" s="216">
        <v>102204.15</v>
      </c>
      <c r="J41" s="216">
        <v>199407</v>
      </c>
      <c r="K41" s="217">
        <v>173554</v>
      </c>
      <c r="L41" s="217"/>
      <c r="M41" s="217"/>
      <c r="N41" s="217"/>
      <c r="O41" s="216"/>
      <c r="P41" s="216">
        <v>265988</v>
      </c>
      <c r="Q41" s="217">
        <v>292199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32049</v>
      </c>
      <c r="AV41" s="220"/>
      <c r="AW41" s="297"/>
    </row>
    <row r="42" spans="1:49" s="5" customFormat="1" ht="24.95" customHeight="1" x14ac:dyDescent="0.2">
      <c r="A42" s="35"/>
      <c r="B42" s="239" t="s">
        <v>258</v>
      </c>
      <c r="C42" s="203" t="s">
        <v>87</v>
      </c>
      <c r="D42" s="216"/>
      <c r="E42" s="217">
        <v>0</v>
      </c>
      <c r="F42" s="217"/>
      <c r="G42" s="217"/>
      <c r="H42" s="217"/>
      <c r="I42" s="216">
        <v>0</v>
      </c>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227980</v>
      </c>
      <c r="E44" s="225">
        <v>227980</v>
      </c>
      <c r="F44" s="225"/>
      <c r="G44" s="225"/>
      <c r="H44" s="225"/>
      <c r="I44" s="224">
        <v>227980</v>
      </c>
      <c r="J44" s="224">
        <v>443253</v>
      </c>
      <c r="K44" s="225">
        <v>443253</v>
      </c>
      <c r="L44" s="225"/>
      <c r="M44" s="225"/>
      <c r="N44" s="225"/>
      <c r="O44" s="224"/>
      <c r="P44" s="224">
        <v>591253</v>
      </c>
      <c r="Q44" s="225">
        <v>591253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114021</v>
      </c>
      <c r="AV44" s="226"/>
      <c r="AW44" s="296"/>
    </row>
    <row r="45" spans="1:49" x14ac:dyDescent="0.2">
      <c r="B45" s="245" t="s">
        <v>261</v>
      </c>
      <c r="C45" s="203" t="s">
        <v>19</v>
      </c>
      <c r="D45" s="216">
        <v>604810</v>
      </c>
      <c r="E45" s="217">
        <v>604810</v>
      </c>
      <c r="F45" s="217"/>
      <c r="G45" s="217"/>
      <c r="H45" s="217"/>
      <c r="I45" s="216">
        <v>604810</v>
      </c>
      <c r="J45" s="216">
        <v>1175906</v>
      </c>
      <c r="K45" s="217">
        <v>1175906</v>
      </c>
      <c r="L45" s="217"/>
      <c r="M45" s="217"/>
      <c r="N45" s="217"/>
      <c r="O45" s="216"/>
      <c r="P45" s="216">
        <v>1568536</v>
      </c>
      <c r="Q45" s="217">
        <v>1568536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302488</v>
      </c>
      <c r="AV45" s="220"/>
      <c r="AW45" s="297"/>
    </row>
    <row r="46" spans="1:49" x14ac:dyDescent="0.2">
      <c r="B46" s="245" t="s">
        <v>262</v>
      </c>
      <c r="C46" s="203" t="s">
        <v>20</v>
      </c>
      <c r="D46" s="216">
        <v>219617</v>
      </c>
      <c r="E46" s="217">
        <v>219617</v>
      </c>
      <c r="F46" s="217"/>
      <c r="G46" s="217"/>
      <c r="H46" s="217"/>
      <c r="I46" s="216">
        <v>219617</v>
      </c>
      <c r="J46" s="216">
        <v>426991</v>
      </c>
      <c r="K46" s="217">
        <v>426991</v>
      </c>
      <c r="L46" s="217"/>
      <c r="M46" s="217"/>
      <c r="N46" s="217"/>
      <c r="O46" s="216"/>
      <c r="P46" s="216">
        <v>569562</v>
      </c>
      <c r="Q46" s="217">
        <v>569562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109838</v>
      </c>
      <c r="AV46" s="220"/>
      <c r="AW46" s="297"/>
    </row>
    <row r="47" spans="1:49" x14ac:dyDescent="0.2">
      <c r="B47" s="245" t="s">
        <v>263</v>
      </c>
      <c r="C47" s="203" t="s">
        <v>21</v>
      </c>
      <c r="D47" s="216">
        <v>617997</v>
      </c>
      <c r="E47" s="217">
        <v>617997</v>
      </c>
      <c r="F47" s="217"/>
      <c r="G47" s="217"/>
      <c r="H47" s="217"/>
      <c r="I47" s="216">
        <v>617997</v>
      </c>
      <c r="J47" s="216">
        <v>1201546</v>
      </c>
      <c r="K47" s="217">
        <v>1201546</v>
      </c>
      <c r="L47" s="217"/>
      <c r="M47" s="217"/>
      <c r="N47" s="217"/>
      <c r="O47" s="216"/>
      <c r="P47" s="216">
        <v>1602736</v>
      </c>
      <c r="Q47" s="217">
        <v>1602736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309083</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857454</v>
      </c>
      <c r="E51" s="217">
        <v>857454</v>
      </c>
      <c r="F51" s="217"/>
      <c r="G51" s="217"/>
      <c r="H51" s="217"/>
      <c r="I51" s="216">
        <v>857454</v>
      </c>
      <c r="J51" s="216">
        <v>1667112</v>
      </c>
      <c r="K51" s="217">
        <v>1667112</v>
      </c>
      <c r="L51" s="217"/>
      <c r="M51" s="217"/>
      <c r="N51" s="217"/>
      <c r="O51" s="216"/>
      <c r="P51" s="216">
        <v>2223753</v>
      </c>
      <c r="Q51" s="217">
        <v>2223753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428844</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2180</v>
      </c>
      <c r="E56" s="229">
        <v>2137</v>
      </c>
      <c r="F56" s="229"/>
      <c r="G56" s="229"/>
      <c r="H56" s="229"/>
      <c r="I56" s="228">
        <v>2137</v>
      </c>
      <c r="J56" s="228">
        <v>5812</v>
      </c>
      <c r="K56" s="229">
        <v>5173</v>
      </c>
      <c r="L56" s="229"/>
      <c r="M56" s="229"/>
      <c r="N56" s="229"/>
      <c r="O56" s="228"/>
      <c r="P56" s="228">
        <v>5695</v>
      </c>
      <c r="Q56" s="229">
        <v>6327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1832</v>
      </c>
      <c r="AV56" s="230"/>
      <c r="AW56" s="288"/>
    </row>
    <row r="57" spans="2:49" x14ac:dyDescent="0.2">
      <c r="B57" s="245" t="s">
        <v>272</v>
      </c>
      <c r="C57" s="203" t="s">
        <v>25</v>
      </c>
      <c r="D57" s="231">
        <v>3287</v>
      </c>
      <c r="E57" s="232">
        <v>3215</v>
      </c>
      <c r="F57" s="232"/>
      <c r="G57" s="232"/>
      <c r="H57" s="232"/>
      <c r="I57" s="231">
        <v>3215</v>
      </c>
      <c r="J57" s="231">
        <v>9248</v>
      </c>
      <c r="K57" s="232">
        <v>8261</v>
      </c>
      <c r="L57" s="232"/>
      <c r="M57" s="232"/>
      <c r="N57" s="232"/>
      <c r="O57" s="231"/>
      <c r="P57" s="231">
        <v>9902</v>
      </c>
      <c r="Q57" s="232">
        <v>10851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1832</v>
      </c>
      <c r="AV57" s="233"/>
      <c r="AW57" s="289"/>
    </row>
    <row r="58" spans="2:49" x14ac:dyDescent="0.2">
      <c r="B58" s="245" t="s">
        <v>273</v>
      </c>
      <c r="C58" s="203" t="s">
        <v>26</v>
      </c>
      <c r="D58" s="309"/>
      <c r="E58" s="310"/>
      <c r="F58" s="310"/>
      <c r="G58" s="310"/>
      <c r="H58" s="310"/>
      <c r="I58" s="309"/>
      <c r="J58" s="231">
        <v>689</v>
      </c>
      <c r="K58" s="232">
        <v>607</v>
      </c>
      <c r="L58" s="232"/>
      <c r="M58" s="232"/>
      <c r="N58" s="232"/>
      <c r="O58" s="231"/>
      <c r="P58" s="231">
        <v>42</v>
      </c>
      <c r="Q58" s="232">
        <v>69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0</v>
      </c>
      <c r="AV58" s="233"/>
      <c r="AW58" s="289"/>
    </row>
    <row r="59" spans="2:49" x14ac:dyDescent="0.2">
      <c r="B59" s="245" t="s">
        <v>274</v>
      </c>
      <c r="C59" s="203" t="s">
        <v>27</v>
      </c>
      <c r="D59" s="231">
        <v>40257</v>
      </c>
      <c r="E59" s="232">
        <v>40064</v>
      </c>
      <c r="F59" s="232"/>
      <c r="G59" s="232"/>
      <c r="H59" s="232"/>
      <c r="I59" s="231">
        <v>40064</v>
      </c>
      <c r="J59" s="231">
        <v>78270</v>
      </c>
      <c r="K59" s="232">
        <v>68033</v>
      </c>
      <c r="L59" s="232"/>
      <c r="M59" s="232"/>
      <c r="N59" s="232"/>
      <c r="O59" s="231"/>
      <c r="P59" s="231">
        <v>104404</v>
      </c>
      <c r="Q59" s="232">
        <v>114542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20134</v>
      </c>
      <c r="AV59" s="233"/>
      <c r="AW59" s="289"/>
    </row>
    <row r="60" spans="2:49" x14ac:dyDescent="0.2">
      <c r="B60" s="245" t="s">
        <v>275</v>
      </c>
      <c r="C60" s="203"/>
      <c r="D60" s="234">
        <v>3354.75</v>
      </c>
      <c r="E60" s="235">
        <v>3338.6666666666665</v>
      </c>
      <c r="F60" s="235">
        <v>0</v>
      </c>
      <c r="G60" s="235">
        <v>0</v>
      </c>
      <c r="H60" s="235">
        <v>0</v>
      </c>
      <c r="I60" s="234">
        <v>3338.6666666666665</v>
      </c>
      <c r="J60" s="234">
        <v>6522.5</v>
      </c>
      <c r="K60" s="235">
        <v>5669.416666666667</v>
      </c>
      <c r="L60" s="235">
        <v>0</v>
      </c>
      <c r="M60" s="235">
        <v>0</v>
      </c>
      <c r="N60" s="235">
        <v>0</v>
      </c>
      <c r="O60" s="234">
        <v>0</v>
      </c>
      <c r="P60" s="234">
        <v>8700.3333333333339</v>
      </c>
      <c r="Q60" s="235">
        <v>9545.1666666666661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1677.8333333333333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17041441</v>
      </c>
      <c r="E5" s="326">
        <v>17990277</v>
      </c>
      <c r="F5" s="326"/>
      <c r="G5" s="328"/>
      <c r="H5" s="328"/>
      <c r="I5" s="325">
        <v>17990277</v>
      </c>
      <c r="J5" s="325">
        <v>28290999</v>
      </c>
      <c r="K5" s="326">
        <v>31004117.23</v>
      </c>
      <c r="L5" s="326"/>
      <c r="M5" s="326"/>
      <c r="N5" s="326"/>
      <c r="O5" s="325"/>
      <c r="P5" s="325">
        <v>37737237</v>
      </c>
      <c r="Q5" s="326">
        <v>38164771.700000003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34889</v>
      </c>
      <c r="AU5" s="327">
        <v>12572031</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v>55577</v>
      </c>
      <c r="F13" s="319"/>
      <c r="G13" s="319"/>
      <c r="H13" s="319"/>
      <c r="I13" s="318">
        <v>55577</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2491012</v>
      </c>
      <c r="F15" s="319"/>
      <c r="G15" s="319"/>
      <c r="H15" s="319"/>
      <c r="I15" s="318">
        <v>2491012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3206375</v>
      </c>
      <c r="F16" s="319"/>
      <c r="G16" s="319"/>
      <c r="H16" s="319"/>
      <c r="I16" s="318">
        <v>3206375</v>
      </c>
      <c r="J16" s="318"/>
      <c r="K16" s="319">
        <v>-1767200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21382608</v>
      </c>
      <c r="E23" s="362"/>
      <c r="F23" s="362"/>
      <c r="G23" s="362"/>
      <c r="H23" s="362"/>
      <c r="I23" s="364"/>
      <c r="J23" s="318">
        <v>23503354</v>
      </c>
      <c r="K23" s="362"/>
      <c r="L23" s="362"/>
      <c r="M23" s="362"/>
      <c r="N23" s="362"/>
      <c r="O23" s="364"/>
      <c r="P23" s="318">
        <v>32622533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35715</v>
      </c>
      <c r="AU23" s="321">
        <v>9693203</v>
      </c>
      <c r="AV23" s="368"/>
      <c r="AW23" s="374"/>
    </row>
    <row r="24" spans="2:49" ht="28.5" customHeight="1" x14ac:dyDescent="0.2">
      <c r="B24" s="345" t="s">
        <v>114</v>
      </c>
      <c r="C24" s="331"/>
      <c r="D24" s="365"/>
      <c r="E24" s="319">
        <v>20693839.559999999</v>
      </c>
      <c r="F24" s="319"/>
      <c r="G24" s="319"/>
      <c r="H24" s="319"/>
      <c r="I24" s="318">
        <v>20693839.559999999</v>
      </c>
      <c r="J24" s="365"/>
      <c r="K24" s="319">
        <v>20643438.309999999</v>
      </c>
      <c r="L24" s="319"/>
      <c r="M24" s="319"/>
      <c r="N24" s="319"/>
      <c r="O24" s="318"/>
      <c r="P24" s="365"/>
      <c r="Q24" s="319">
        <v>35431141.539999999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2114619</v>
      </c>
      <c r="E26" s="362"/>
      <c r="F26" s="362"/>
      <c r="G26" s="362"/>
      <c r="H26" s="362"/>
      <c r="I26" s="364"/>
      <c r="J26" s="318">
        <v>4862515</v>
      </c>
      <c r="K26" s="362"/>
      <c r="L26" s="362"/>
      <c r="M26" s="362"/>
      <c r="N26" s="362"/>
      <c r="O26" s="364"/>
      <c r="P26" s="318">
        <v>6486087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5980</v>
      </c>
      <c r="AU26" s="321">
        <v>2916693</v>
      </c>
      <c r="AV26" s="368"/>
      <c r="AW26" s="374"/>
    </row>
    <row r="27" spans="2:49" s="5" customFormat="1" ht="25.5" x14ac:dyDescent="0.2">
      <c r="B27" s="345" t="s">
        <v>85</v>
      </c>
      <c r="C27" s="331"/>
      <c r="D27" s="365"/>
      <c r="E27" s="319">
        <v>208945</v>
      </c>
      <c r="F27" s="319"/>
      <c r="G27" s="319"/>
      <c r="H27" s="319"/>
      <c r="I27" s="318">
        <v>208945</v>
      </c>
      <c r="J27" s="365"/>
      <c r="K27" s="319">
        <v>354810.62</v>
      </c>
      <c r="L27" s="319"/>
      <c r="M27" s="319"/>
      <c r="N27" s="319"/>
      <c r="O27" s="318"/>
      <c r="P27" s="365"/>
      <c r="Q27" s="319">
        <v>597367.71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3301559</v>
      </c>
      <c r="E28" s="363"/>
      <c r="F28" s="363"/>
      <c r="G28" s="363"/>
      <c r="H28" s="363"/>
      <c r="I28" s="365"/>
      <c r="J28" s="318">
        <v>4241546</v>
      </c>
      <c r="K28" s="363"/>
      <c r="L28" s="363"/>
      <c r="M28" s="363"/>
      <c r="N28" s="363"/>
      <c r="O28" s="365"/>
      <c r="P28" s="318">
        <v>7772513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8895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v>9941</v>
      </c>
      <c r="F45" s="319"/>
      <c r="G45" s="319"/>
      <c r="H45" s="319"/>
      <c r="I45" s="318">
        <v>9941</v>
      </c>
      <c r="J45" s="318">
        <v>156068</v>
      </c>
      <c r="K45" s="319">
        <v>16881.669999999998</v>
      </c>
      <c r="L45" s="319"/>
      <c r="M45" s="319"/>
      <c r="N45" s="319"/>
      <c r="O45" s="318"/>
      <c r="P45" s="318">
        <v>208178</v>
      </c>
      <c r="Q45" s="319">
        <v>28422.38</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2464</v>
      </c>
      <c r="E46" s="319">
        <v>26993</v>
      </c>
      <c r="F46" s="319"/>
      <c r="G46" s="319"/>
      <c r="H46" s="319"/>
      <c r="I46" s="318">
        <v>26993</v>
      </c>
      <c r="J46" s="318">
        <v>4791</v>
      </c>
      <c r="K46" s="319">
        <v>45836.31</v>
      </c>
      <c r="L46" s="319"/>
      <c r="M46" s="319"/>
      <c r="N46" s="319"/>
      <c r="O46" s="318"/>
      <c r="P46" s="318">
        <v>6391</v>
      </c>
      <c r="Q46" s="319">
        <v>77171.12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6385</v>
      </c>
      <c r="E47" s="363"/>
      <c r="F47" s="363"/>
      <c r="G47" s="363"/>
      <c r="H47" s="363"/>
      <c r="I47" s="365"/>
      <c r="J47" s="318">
        <v>12274</v>
      </c>
      <c r="K47" s="363"/>
      <c r="L47" s="363"/>
      <c r="M47" s="363"/>
      <c r="N47" s="363"/>
      <c r="O47" s="365"/>
      <c r="P47" s="318">
        <v>22492</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56966</v>
      </c>
      <c r="E49" s="319">
        <v>45670</v>
      </c>
      <c r="F49" s="319"/>
      <c r="G49" s="319"/>
      <c r="H49" s="319"/>
      <c r="I49" s="318">
        <v>45670</v>
      </c>
      <c r="J49" s="318">
        <v>110756</v>
      </c>
      <c r="K49" s="319">
        <v>45168.86</v>
      </c>
      <c r="L49" s="319"/>
      <c r="M49" s="319"/>
      <c r="N49" s="319"/>
      <c r="O49" s="318"/>
      <c r="P49" s="318">
        <v>147737</v>
      </c>
      <c r="Q49" s="319">
        <v>77559.7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93605</v>
      </c>
      <c r="E50" s="363"/>
      <c r="F50" s="363"/>
      <c r="G50" s="363"/>
      <c r="H50" s="363"/>
      <c r="I50" s="365"/>
      <c r="J50" s="318">
        <v>179936</v>
      </c>
      <c r="K50" s="363"/>
      <c r="L50" s="363"/>
      <c r="M50" s="363"/>
      <c r="N50" s="363"/>
      <c r="O50" s="365"/>
      <c r="P50" s="318">
        <v>329728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20228386</v>
      </c>
      <c r="E54" s="323">
        <v>20894048.559999999</v>
      </c>
      <c r="F54" s="323">
        <v>0</v>
      </c>
      <c r="G54" s="323">
        <v>0</v>
      </c>
      <c r="H54" s="323">
        <v>0</v>
      </c>
      <c r="I54" s="322">
        <v>20894048.559999999</v>
      </c>
      <c r="J54" s="322">
        <v>24342088</v>
      </c>
      <c r="K54" s="323">
        <v>21015798.050000001</v>
      </c>
      <c r="L54" s="323">
        <v>0</v>
      </c>
      <c r="M54" s="323">
        <v>0</v>
      </c>
      <c r="N54" s="323">
        <v>0</v>
      </c>
      <c r="O54" s="322">
        <v>0</v>
      </c>
      <c r="P54" s="322">
        <v>31710175</v>
      </c>
      <c r="Q54" s="323">
        <v>36056543.049999997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32800</v>
      </c>
      <c r="AU54" s="324">
        <v>12609896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1084811.8</v>
      </c>
      <c r="F58" s="354"/>
      <c r="G58" s="354"/>
      <c r="H58" s="354"/>
      <c r="I58" s="353">
        <v>1084811.8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J36" sqref="J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20058272</v>
      </c>
      <c r="E5" s="454"/>
      <c r="F5" s="454"/>
      <c r="G5" s="448"/>
      <c r="H5" s="402">
        <v>26830279</v>
      </c>
      <c r="I5" s="403">
        <v>28170420</v>
      </c>
      <c r="J5" s="454"/>
      <c r="K5" s="454"/>
      <c r="L5" s="448"/>
      <c r="M5" s="402">
        <v>46745162</v>
      </c>
      <c r="N5" s="403">
        <v>52048310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20345619</v>
      </c>
      <c r="E6" s="400">
        <v>20894048.559999999</v>
      </c>
      <c r="F6" s="400">
        <v>41239667.560000002</v>
      </c>
      <c r="G6" s="401">
        <v>20894048.559999999</v>
      </c>
      <c r="H6" s="397">
        <v>26694921.010000002</v>
      </c>
      <c r="I6" s="398">
        <v>28016324.199999999</v>
      </c>
      <c r="J6" s="400">
        <v>21015798.050000001</v>
      </c>
      <c r="K6" s="400">
        <v>75727043.260000005</v>
      </c>
      <c r="L6" s="401"/>
      <c r="M6" s="397">
        <v>46436233.890000001</v>
      </c>
      <c r="N6" s="398">
        <v>52164019.520000003</v>
      </c>
      <c r="O6" s="400">
        <v>36056543.049999997</v>
      </c>
      <c r="P6" s="400">
        <v>134656796.45999998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v>332010</v>
      </c>
      <c r="E7" s="400">
        <v>353240.67999999993</v>
      </c>
      <c r="F7" s="400">
        <v>685250.67999999993</v>
      </c>
      <c r="G7" s="401">
        <v>353240.67999999993</v>
      </c>
      <c r="H7" s="397">
        <v>710362</v>
      </c>
      <c r="I7" s="398">
        <v>638220</v>
      </c>
      <c r="J7" s="400">
        <v>599842</v>
      </c>
      <c r="K7" s="400">
        <v>1948424</v>
      </c>
      <c r="L7" s="401"/>
      <c r="M7" s="397">
        <v>1246104</v>
      </c>
      <c r="N7" s="398">
        <v>1169517</v>
      </c>
      <c r="O7" s="400">
        <v>1009906</v>
      </c>
      <c r="P7" s="400">
        <v>3425527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1110227</v>
      </c>
      <c r="E8" s="400">
        <v>1084811.8</v>
      </c>
      <c r="F8" s="400">
        <v>2195038.7999999998</v>
      </c>
      <c r="G8" s="401">
        <v>1084811.8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3231610</v>
      </c>
      <c r="E9" s="400">
        <v>2491012</v>
      </c>
      <c r="F9" s="400">
        <v>5722622</v>
      </c>
      <c r="G9" s="401">
        <v>2491012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542628</v>
      </c>
      <c r="E10" s="400">
        <v>3206375</v>
      </c>
      <c r="F10" s="400">
        <v>3749003</v>
      </c>
      <c r="G10" s="401">
        <v>3206375</v>
      </c>
      <c r="H10" s="443"/>
      <c r="I10" s="398">
        <v>-844788</v>
      </c>
      <c r="J10" s="400">
        <v>-1767200</v>
      </c>
      <c r="K10" s="400">
        <v>-2611988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-71742</v>
      </c>
      <c r="E11" s="400">
        <v>0</v>
      </c>
      <c r="F11" s="400">
        <v>-71742</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15864906</v>
      </c>
      <c r="E12" s="400">
        <v>14465090.439999998</v>
      </c>
      <c r="F12" s="400">
        <v>30329996.439999998</v>
      </c>
      <c r="G12" s="447"/>
      <c r="H12" s="399">
        <v>27405283.010000002</v>
      </c>
      <c r="I12" s="400">
        <v>29499332.199999999</v>
      </c>
      <c r="J12" s="400">
        <v>23382840.050000001</v>
      </c>
      <c r="K12" s="400">
        <v>80287455.260000005</v>
      </c>
      <c r="L12" s="447"/>
      <c r="M12" s="399">
        <v>47682337.890000001</v>
      </c>
      <c r="N12" s="400">
        <v>53333536.520000003</v>
      </c>
      <c r="O12" s="400">
        <v>37066449.049999997</v>
      </c>
      <c r="P12" s="400">
        <v>138082323.45999998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20268960</v>
      </c>
      <c r="E15" s="395">
        <v>17934700</v>
      </c>
      <c r="F15" s="395">
        <v>38203660</v>
      </c>
      <c r="G15" s="396">
        <v>17934700</v>
      </c>
      <c r="H15" s="402">
        <v>34028658.829999998</v>
      </c>
      <c r="I15" s="403">
        <v>33053161.609999999</v>
      </c>
      <c r="J15" s="395">
        <v>31004117.23</v>
      </c>
      <c r="K15" s="395">
        <v>98085937.670000002</v>
      </c>
      <c r="L15" s="396"/>
      <c r="M15" s="402">
        <v>55298897.829999998</v>
      </c>
      <c r="N15" s="403">
        <v>57645226</v>
      </c>
      <c r="O15" s="395">
        <v>38164771.700000003</v>
      </c>
      <c r="P15" s="395">
        <v>151108895.53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758299</v>
      </c>
      <c r="E16" s="400">
        <v>1384288.52</v>
      </c>
      <c r="F16" s="400">
        <v>2142587.52</v>
      </c>
      <c r="G16" s="401">
        <v>1384288.52</v>
      </c>
      <c r="H16" s="397">
        <v>918894</v>
      </c>
      <c r="I16" s="398">
        <v>1457566</v>
      </c>
      <c r="J16" s="400">
        <v>1468938</v>
      </c>
      <c r="K16" s="400">
        <v>3845398</v>
      </c>
      <c r="L16" s="401"/>
      <c r="M16" s="397">
        <v>1534682</v>
      </c>
      <c r="N16" s="398">
        <v>2670942</v>
      </c>
      <c r="O16" s="400">
        <v>2356433</v>
      </c>
      <c r="P16" s="400">
        <v>6562057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19510661</v>
      </c>
      <c r="E17" s="400">
        <v>16550411.48</v>
      </c>
      <c r="F17" s="400">
        <v>36061072.479999997</v>
      </c>
      <c r="G17" s="450"/>
      <c r="H17" s="399">
        <v>33109764.829999998</v>
      </c>
      <c r="I17" s="400">
        <v>31595595.609999999</v>
      </c>
      <c r="J17" s="400">
        <v>29535179.23</v>
      </c>
      <c r="K17" s="400">
        <v>94240539.670000002</v>
      </c>
      <c r="L17" s="450"/>
      <c r="M17" s="399">
        <v>53764215.829999998</v>
      </c>
      <c r="N17" s="400">
        <v>54974284</v>
      </c>
      <c r="O17" s="400">
        <v>35808338.700000003</v>
      </c>
      <c r="P17" s="400">
        <v>144546838.53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14465090.439999998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2527858</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827520.57400000002</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-442536.95999999763</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827520.57400000002</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496512.3444</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4739667.0940000005</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4739667.0940000005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5025379.0456000008</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13195032.91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4408658.8643999994</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496512.3444</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4408658.8643999994</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4694370.8159999996</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13526041.140000001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1.0694252882263131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266634</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266634</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3427</v>
      </c>
      <c r="E38" s="432">
        <v>3338.6666666666665</v>
      </c>
      <c r="F38" s="432">
        <v>6765.6666666666661</v>
      </c>
      <c r="G38" s="448"/>
      <c r="H38" s="404">
        <v>6895</v>
      </c>
      <c r="I38" s="405">
        <v>6979</v>
      </c>
      <c r="J38" s="432">
        <v>5669.416666666667</v>
      </c>
      <c r="K38" s="432">
        <v>19543.416666666668</v>
      </c>
      <c r="L38" s="448"/>
      <c r="M38" s="404">
        <v>12585</v>
      </c>
      <c r="N38" s="405">
        <v>13202</v>
      </c>
      <c r="O38" s="432">
        <v>9545.1666666666661</v>
      </c>
      <c r="P38" s="432">
        <v>35332.166666666664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3.3115533333333336E-2</v>
      </c>
      <c r="G39" s="461"/>
      <c r="H39" s="459"/>
      <c r="I39" s="460"/>
      <c r="J39" s="460"/>
      <c r="K39" s="439">
        <v>1.963772222222222E-2</v>
      </c>
      <c r="L39" s="461"/>
      <c r="M39" s="459"/>
      <c r="N39" s="460"/>
      <c r="O39" s="460"/>
      <c r="P39" s="439">
        <v>1.4346853333333335E-2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3522</v>
      </c>
      <c r="G40" s="447"/>
      <c r="H40" s="443"/>
      <c r="I40" s="441"/>
      <c r="J40" s="441"/>
      <c r="K40" s="398">
        <v>1816</v>
      </c>
      <c r="L40" s="447"/>
      <c r="M40" s="443"/>
      <c r="N40" s="441"/>
      <c r="O40" s="441"/>
      <c r="P40" s="398">
        <v>1326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1.2612943999999999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4.1768436746346664E-2</v>
      </c>
      <c r="G42" s="447"/>
      <c r="H42" s="443"/>
      <c r="I42" s="441"/>
      <c r="J42" s="441"/>
      <c r="K42" s="436">
        <v>1.963772222222222E-2</v>
      </c>
      <c r="L42" s="447"/>
      <c r="M42" s="443"/>
      <c r="N42" s="441"/>
      <c r="O42" s="441"/>
      <c r="P42" s="436">
        <v>1.4346853333333335E-2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540</v>
      </c>
      <c r="D45" s="436">
        <v>0.81314036464474471</v>
      </c>
      <c r="E45" s="436">
        <v>0.87400186137245195</v>
      </c>
      <c r="F45" s="436">
        <v>0.84107305618326966</v>
      </c>
      <c r="G45" s="447"/>
      <c r="H45" s="438">
        <v>0.82770998678820884</v>
      </c>
      <c r="I45" s="436">
        <v>0.93365330295161353</v>
      </c>
      <c r="J45" s="436">
        <v>0.79169453714535665</v>
      </c>
      <c r="K45" s="436">
        <v>0.85194180276493325</v>
      </c>
      <c r="L45" s="447"/>
      <c r="M45" s="438">
        <v>0.88687870089595244</v>
      </c>
      <c r="N45" s="436">
        <v>0.97015427285965206</v>
      </c>
      <c r="O45" s="436">
        <v>1.035134563503221</v>
      </c>
      <c r="P45" s="436">
        <v>0.95527736797468354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540</v>
      </c>
      <c r="R46" s="436" t="s">
        <v>540</v>
      </c>
      <c r="S46" s="436" t="s">
        <v>540</v>
      </c>
      <c r="T46" s="436" t="s">
        <v>540</v>
      </c>
      <c r="U46" s="438" t="s">
        <v>540</v>
      </c>
      <c r="V46" s="436" t="s">
        <v>540</v>
      </c>
      <c r="W46" s="436" t="s">
        <v>540</v>
      </c>
      <c r="X46" s="436" t="s">
        <v>540</v>
      </c>
      <c r="Y46" s="438" t="s">
        <v>540</v>
      </c>
      <c r="Z46" s="436" t="s">
        <v>540</v>
      </c>
      <c r="AA46" s="436" t="s">
        <v>540</v>
      </c>
      <c r="AB46" s="436" t="s">
        <v>540</v>
      </c>
      <c r="AC46" s="443"/>
      <c r="AD46" s="441"/>
      <c r="AE46" s="441"/>
      <c r="AF46" s="441"/>
      <c r="AG46" s="443"/>
      <c r="AH46" s="441"/>
      <c r="AI46" s="441"/>
      <c r="AJ46" s="441"/>
      <c r="AK46" s="438" t="s">
        <v>540</v>
      </c>
      <c r="AL46" s="436" t="s">
        <v>540</v>
      </c>
      <c r="AM46" s="436" t="s">
        <v>540</v>
      </c>
      <c r="AN46" s="437" t="s">
        <v>540</v>
      </c>
    </row>
    <row r="47" spans="1:40" s="65" customFormat="1" x14ac:dyDescent="0.2">
      <c r="A47" s="107"/>
      <c r="B47" s="421" t="s">
        <v>328</v>
      </c>
      <c r="C47" s="443"/>
      <c r="D47" s="441"/>
      <c r="E47" s="441"/>
      <c r="F47" s="436">
        <v>4.1768436746346664E-2</v>
      </c>
      <c r="G47" s="447"/>
      <c r="H47" s="443"/>
      <c r="I47" s="441"/>
      <c r="J47" s="441"/>
      <c r="K47" s="436">
        <v>1.963772222222222E-2</v>
      </c>
      <c r="L47" s="447"/>
      <c r="M47" s="443"/>
      <c r="N47" s="441"/>
      <c r="O47" s="441"/>
      <c r="P47" s="436">
        <v>1.4346853333333335E-2</v>
      </c>
      <c r="Q47" s="444"/>
      <c r="R47" s="442"/>
      <c r="S47" s="442"/>
      <c r="T47" s="436" t="s">
        <v>540</v>
      </c>
      <c r="U47" s="444"/>
      <c r="V47" s="442"/>
      <c r="W47" s="442"/>
      <c r="X47" s="436" t="s">
        <v>540</v>
      </c>
      <c r="Y47" s="444"/>
      <c r="Z47" s="442"/>
      <c r="AA47" s="442"/>
      <c r="AB47" s="436" t="s">
        <v>540</v>
      </c>
      <c r="AC47" s="443"/>
      <c r="AD47" s="441"/>
      <c r="AE47" s="441"/>
      <c r="AF47" s="441"/>
      <c r="AG47" s="443"/>
      <c r="AH47" s="441"/>
      <c r="AI47" s="441"/>
      <c r="AJ47" s="441"/>
      <c r="AK47" s="443"/>
      <c r="AL47" s="442"/>
      <c r="AM47" s="442"/>
      <c r="AN47" s="437" t="s">
        <v>540</v>
      </c>
    </row>
    <row r="48" spans="1:40" s="9" customFormat="1" x14ac:dyDescent="0.2">
      <c r="A48" s="108"/>
      <c r="B48" s="423" t="s">
        <v>327</v>
      </c>
      <c r="C48" s="443"/>
      <c r="D48" s="441"/>
      <c r="E48" s="441"/>
      <c r="F48" s="436">
        <v>0.88300000000000001</v>
      </c>
      <c r="G48" s="447"/>
      <c r="H48" s="443"/>
      <c r="I48" s="441"/>
      <c r="J48" s="441"/>
      <c r="K48" s="436">
        <v>0.872</v>
      </c>
      <c r="L48" s="447"/>
      <c r="M48" s="443"/>
      <c r="N48" s="441"/>
      <c r="O48" s="441"/>
      <c r="P48" s="436">
        <v>0.97</v>
      </c>
      <c r="Q48" s="443"/>
      <c r="R48" s="441"/>
      <c r="S48" s="441"/>
      <c r="T48" s="436" t="s">
        <v>540</v>
      </c>
      <c r="U48" s="443"/>
      <c r="V48" s="441"/>
      <c r="W48" s="441"/>
      <c r="X48" s="436" t="s">
        <v>540</v>
      </c>
      <c r="Y48" s="443"/>
      <c r="Z48" s="441"/>
      <c r="AA48" s="441"/>
      <c r="AB48" s="436" t="s">
        <v>540</v>
      </c>
      <c r="AC48" s="443"/>
      <c r="AD48" s="441"/>
      <c r="AE48" s="441"/>
      <c r="AF48" s="441"/>
      <c r="AG48" s="443"/>
      <c r="AH48" s="441"/>
      <c r="AI48" s="441"/>
      <c r="AJ48" s="441"/>
      <c r="AK48" s="443"/>
      <c r="AL48" s="441"/>
      <c r="AM48" s="441"/>
      <c r="AN48" s="437" t="s">
        <v>540</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540</v>
      </c>
      <c r="R50" s="407" t="s">
        <v>540</v>
      </c>
      <c r="S50" s="407" t="s">
        <v>540</v>
      </c>
      <c r="T50" s="407" t="s">
        <v>540</v>
      </c>
      <c r="U50" s="406" t="s">
        <v>540</v>
      </c>
      <c r="V50" s="407" t="s">
        <v>540</v>
      </c>
      <c r="W50" s="407" t="s">
        <v>540</v>
      </c>
      <c r="X50" s="407" t="s">
        <v>540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0.88300000000000001</v>
      </c>
      <c r="G51" s="447"/>
      <c r="H51" s="444"/>
      <c r="I51" s="442"/>
      <c r="J51" s="442"/>
      <c r="K51" s="436">
        <v>0.872</v>
      </c>
      <c r="L51" s="447"/>
      <c r="M51" s="444"/>
      <c r="N51" s="442"/>
      <c r="O51" s="442"/>
      <c r="P51" s="436">
        <v>0.97</v>
      </c>
      <c r="Q51" s="444"/>
      <c r="R51" s="442"/>
      <c r="S51" s="442"/>
      <c r="T51" s="436" t="s">
        <v>540</v>
      </c>
      <c r="U51" s="444"/>
      <c r="V51" s="442"/>
      <c r="W51" s="442"/>
      <c r="X51" s="436" t="s">
        <v>540</v>
      </c>
      <c r="Y51" s="444"/>
      <c r="Z51" s="442"/>
      <c r="AA51" s="442"/>
      <c r="AB51" s="436" t="s">
        <v>540</v>
      </c>
      <c r="AC51" s="443"/>
      <c r="AD51" s="441"/>
      <c r="AE51" s="441"/>
      <c r="AF51" s="441"/>
      <c r="AG51" s="443"/>
      <c r="AH51" s="441"/>
      <c r="AI51" s="441"/>
      <c r="AJ51" s="441"/>
      <c r="AK51" s="443"/>
      <c r="AL51" s="442"/>
      <c r="AM51" s="442"/>
      <c r="AN51" s="437" t="s">
        <v>540</v>
      </c>
    </row>
    <row r="52" spans="1:40" s="65" customFormat="1" ht="26.25" customHeight="1" x14ac:dyDescent="0.2">
      <c r="A52" s="107"/>
      <c r="B52" s="419" t="s">
        <v>332</v>
      </c>
      <c r="C52" s="443"/>
      <c r="D52" s="441"/>
      <c r="E52" s="441"/>
      <c r="F52" s="400">
        <v>16550411.48</v>
      </c>
      <c r="G52" s="447"/>
      <c r="H52" s="443"/>
      <c r="I52" s="441"/>
      <c r="J52" s="441"/>
      <c r="K52" s="400">
        <v>29535179.23</v>
      </c>
      <c r="L52" s="447"/>
      <c r="M52" s="443"/>
      <c r="N52" s="441"/>
      <c r="O52" s="441"/>
      <c r="P52" s="400">
        <v>35808338.700000003</v>
      </c>
      <c r="Q52" s="443"/>
      <c r="R52" s="441"/>
      <c r="S52" s="441"/>
      <c r="T52" s="400" t="s">
        <v>540</v>
      </c>
      <c r="U52" s="443"/>
      <c r="V52" s="441"/>
      <c r="W52" s="441"/>
      <c r="X52" s="400" t="s">
        <v>540</v>
      </c>
      <c r="Y52" s="443"/>
      <c r="Z52" s="441"/>
      <c r="AA52" s="441"/>
      <c r="AB52" s="400" t="s">
        <v>540</v>
      </c>
      <c r="AC52" s="443"/>
      <c r="AD52" s="441"/>
      <c r="AE52" s="441"/>
      <c r="AF52" s="441"/>
      <c r="AG52" s="443"/>
      <c r="AH52" s="441"/>
      <c r="AI52" s="441"/>
      <c r="AJ52" s="441"/>
      <c r="AK52" s="443"/>
      <c r="AL52" s="441"/>
      <c r="AM52" s="441"/>
      <c r="AN52" s="430" t="s">
        <v>540</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2137</v>
      </c>
      <c r="D4" s="104">
        <v>5173</v>
      </c>
      <c r="E4" s="104">
        <v>6327</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8"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54</v>
      </c>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75" thickBot="1" x14ac:dyDescent="0.3">
      <c r="B26" s="171" t="s">
        <v>67</v>
      </c>
      <c r="C26" s="172"/>
      <c r="D26" s="173"/>
      <c r="E26" s="7"/>
    </row>
    <row r="27" spans="2:5" ht="35.25" customHeight="1" thickTop="1" x14ac:dyDescent="0.2">
      <c r="B27" s="134" t="s">
        <v>505</v>
      </c>
      <c r="C27" s="113"/>
      <c r="D27" s="138" t="s">
        <v>506</v>
      </c>
      <c r="E27" s="7"/>
    </row>
    <row r="28" spans="2:5" ht="35.25" customHeight="1" x14ac:dyDescent="0.2">
      <c r="B28" s="134" t="s">
        <v>507</v>
      </c>
      <c r="C28" s="113"/>
      <c r="D28" s="137" t="s">
        <v>508</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4" t="s">
        <v>68</v>
      </c>
      <c r="C33" s="175"/>
      <c r="D33" s="176"/>
      <c r="E33" s="7"/>
    </row>
    <row r="34" spans="2:5" ht="35.25" customHeight="1" thickTop="1" x14ac:dyDescent="0.2">
      <c r="B34" s="134" t="s">
        <v>509</v>
      </c>
      <c r="C34" s="113"/>
      <c r="D34" s="137" t="s">
        <v>510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4" t="s">
        <v>126</v>
      </c>
      <c r="C40" s="175"/>
      <c r="D40" s="176"/>
      <c r="E40" s="7"/>
    </row>
    <row r="41" spans="2:5" ht="35.25" customHeight="1" thickTop="1" x14ac:dyDescent="0.2">
      <c r="B41" s="134" t="s">
        <v>511</v>
      </c>
      <c r="C41" s="113"/>
      <c r="D41" s="137" t="s">
        <v>511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4" t="s">
        <v>69</v>
      </c>
      <c r="C47" s="175"/>
      <c r="D47" s="176"/>
      <c r="E47" s="7"/>
    </row>
    <row r="48" spans="2:5" ht="35.25" customHeight="1" thickTop="1" x14ac:dyDescent="0.2">
      <c r="B48" s="134" t="s">
        <v>512</v>
      </c>
      <c r="C48" s="113"/>
      <c r="D48" s="137" t="s">
        <v>513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75" thickBot="1" x14ac:dyDescent="0.3">
      <c r="B55" s="171" t="s">
        <v>127</v>
      </c>
      <c r="C55" s="172"/>
      <c r="D55" s="173"/>
      <c r="E55" s="7"/>
    </row>
    <row r="56" spans="2:5" ht="35.25" customHeight="1" thickTop="1" x14ac:dyDescent="0.2">
      <c r="B56" s="134" t="s">
        <v>514</v>
      </c>
      <c r="C56" s="115"/>
      <c r="D56" s="137" t="s">
        <v>515</v>
      </c>
      <c r="E56" s="7"/>
    </row>
    <row r="57" spans="2:5" ht="35.25" customHeight="1" x14ac:dyDescent="0.2">
      <c r="B57" s="134" t="s">
        <v>516</v>
      </c>
      <c r="C57" s="115"/>
      <c r="D57" s="137" t="s">
        <v>517</v>
      </c>
      <c r="E57" s="7"/>
    </row>
    <row r="58" spans="2:5" ht="35.25" customHeight="1" x14ac:dyDescent="0.2">
      <c r="B58" s="134" t="s">
        <v>518</v>
      </c>
      <c r="C58" s="115"/>
      <c r="D58" s="137" t="s">
        <v>519</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4" t="s">
        <v>113</v>
      </c>
      <c r="C66" s="175"/>
      <c r="D66" s="176"/>
      <c r="E66" s="7"/>
    </row>
    <row r="67" spans="2:5" ht="35.25" customHeight="1" thickTop="1" x14ac:dyDescent="0.2">
      <c r="B67" s="134" t="s">
        <v>514</v>
      </c>
      <c r="C67" s="115"/>
      <c r="D67" s="137" t="s">
        <v>520</v>
      </c>
      <c r="E67" s="7"/>
    </row>
    <row r="68" spans="2:5" ht="35.25" customHeight="1" x14ac:dyDescent="0.2">
      <c r="B68" s="134" t="s">
        <v>516</v>
      </c>
      <c r="C68" s="115"/>
      <c r="D68" s="137" t="s">
        <v>521</v>
      </c>
      <c r="E68" s="7"/>
    </row>
    <row r="69" spans="2:5" ht="35.25" customHeight="1" x14ac:dyDescent="0.2">
      <c r="B69" s="134" t="s">
        <v>518</v>
      </c>
      <c r="C69" s="115"/>
      <c r="D69" s="137" t="s">
        <v>522</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4" t="s">
        <v>70</v>
      </c>
      <c r="C77" s="175"/>
      <c r="D77" s="176"/>
      <c r="E77" s="7"/>
    </row>
    <row r="78" spans="2:5" ht="35.25" customHeight="1" thickTop="1" x14ac:dyDescent="0.2">
      <c r="B78" s="134" t="s">
        <v>514</v>
      </c>
      <c r="C78" s="115"/>
      <c r="D78" s="137" t="s">
        <v>523</v>
      </c>
      <c r="E78" s="7"/>
    </row>
    <row r="79" spans="2:5" ht="35.25" customHeight="1" x14ac:dyDescent="0.2">
      <c r="B79" s="134" t="s">
        <v>524</v>
      </c>
      <c r="C79" s="115"/>
      <c r="D79" s="137" t="s">
        <v>525</v>
      </c>
      <c r="E79" s="7"/>
    </row>
    <row r="80" spans="2:5" ht="35.25" customHeight="1" x14ac:dyDescent="0.2">
      <c r="B80" s="134" t="s">
        <v>518</v>
      </c>
      <c r="C80" s="115"/>
      <c r="D80" s="137" t="s">
        <v>526</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4" t="s">
        <v>71</v>
      </c>
      <c r="C88" s="175"/>
      <c r="D88" s="176"/>
      <c r="E88" s="7"/>
    </row>
    <row r="89" spans="2:5" ht="35.25" customHeight="1" thickTop="1" x14ac:dyDescent="0.2">
      <c r="B89" s="134" t="s">
        <v>514</v>
      </c>
      <c r="C89" s="115"/>
      <c r="D89" s="137" t="s">
        <v>527</v>
      </c>
      <c r="E89" s="7"/>
    </row>
    <row r="90" spans="2:5" ht="35.25" customHeight="1" x14ac:dyDescent="0.2">
      <c r="B90" s="134" t="s">
        <v>516</v>
      </c>
      <c r="C90" s="115"/>
      <c r="D90" s="137" t="s">
        <v>528</v>
      </c>
      <c r="E90" s="7"/>
    </row>
    <row r="91" spans="2:5" ht="35.25" customHeight="1" x14ac:dyDescent="0.2">
      <c r="B91" s="134" t="s">
        <v>518</v>
      </c>
      <c r="C91" s="115"/>
      <c r="D91" s="137" t="s">
        <v>529</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4" t="s">
        <v>199</v>
      </c>
      <c r="C99" s="175"/>
      <c r="D99" s="176"/>
      <c r="E99" s="7"/>
    </row>
    <row r="100" spans="2:5" ht="35.25" customHeight="1" thickTop="1" x14ac:dyDescent="0.2">
      <c r="B100" s="134" t="s">
        <v>514</v>
      </c>
      <c r="C100" s="115"/>
      <c r="D100" s="137" t="s">
        <v>530</v>
      </c>
      <c r="E100" s="7"/>
    </row>
    <row r="101" spans="2:5" ht="35.25" customHeight="1" x14ac:dyDescent="0.2">
      <c r="B101" s="134" t="s">
        <v>516</v>
      </c>
      <c r="C101" s="115"/>
      <c r="D101" s="137" t="s">
        <v>531</v>
      </c>
      <c r="E101" s="7"/>
    </row>
    <row r="102" spans="2:5" ht="35.25" customHeight="1" x14ac:dyDescent="0.2">
      <c r="B102" s="134" t="s">
        <v>518</v>
      </c>
      <c r="C102" s="115"/>
      <c r="D102" s="137" t="s">
        <v>532</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4" t="s">
        <v>100</v>
      </c>
      <c r="C110" s="175"/>
      <c r="D110" s="176"/>
      <c r="E110" s="27"/>
    </row>
    <row r="111" spans="2:5" s="5" customFormat="1" ht="35.25" customHeight="1" thickTop="1" x14ac:dyDescent="0.2">
      <c r="B111" s="134" t="s">
        <v>511</v>
      </c>
      <c r="C111" s="115"/>
      <c r="D111" s="137" t="s">
        <v>511</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134" t="s">
        <v>533</v>
      </c>
      <c r="C123" s="113"/>
      <c r="D123" s="137" t="s">
        <v>534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134" t="s">
        <v>533</v>
      </c>
      <c r="C134" s="113"/>
      <c r="D134" s="137" t="s">
        <v>534</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134" t="s">
        <v>535</v>
      </c>
      <c r="C145" s="113"/>
      <c r="D145" s="137" t="s">
        <v>534</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536</v>
      </c>
      <c r="C156" s="113"/>
      <c r="D156" s="137" t="s">
        <v>534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4" t="s">
        <v>76</v>
      </c>
      <c r="C166" s="175"/>
      <c r="D166" s="176"/>
      <c r="E166" s="7"/>
    </row>
    <row r="167" spans="2:5" s="5" customFormat="1" ht="35.25" customHeight="1" thickTop="1" x14ac:dyDescent="0.2">
      <c r="B167" s="134" t="s">
        <v>537</v>
      </c>
      <c r="C167" s="113"/>
      <c r="D167" s="137" t="s">
        <v>538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134" t="s">
        <v>539</v>
      </c>
      <c r="C178" s="113"/>
      <c r="D178" s="137" t="s">
        <v>534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4" t="s">
        <v>79</v>
      </c>
      <c r="C188" s="175"/>
      <c r="D188" s="176"/>
      <c r="E188" s="1"/>
    </row>
    <row r="189" spans="2:5" s="5" customFormat="1" ht="35.25" customHeight="1" thickTop="1" x14ac:dyDescent="0.2">
      <c r="B189" s="134" t="s">
        <v>511</v>
      </c>
      <c r="C189" s="113"/>
      <c r="D189" s="137" t="s">
        <v>511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4" t="s">
        <v>81</v>
      </c>
      <c r="C199" s="175"/>
      <c r="D199" s="176"/>
      <c r="E199" s="1"/>
    </row>
    <row r="200" spans="2:5" s="5" customFormat="1" ht="35.25" customHeight="1" thickTop="1" x14ac:dyDescent="0.2">
      <c r="B200" s="134" t="s">
        <v>511</v>
      </c>
      <c r="C200" s="113"/>
      <c r="D200" s="137" t="s">
        <v>511</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Elorza, Merrielyn</cp:lastModifiedBy>
  <cp:lastPrinted>2014-12-18T11:24:00Z</cp:lastPrinted>
  <dcterms:created xsi:type="dcterms:W3CDTF">2012-03-15T16:14:51Z</dcterms:created>
  <dcterms:modified xsi:type="dcterms:W3CDTF">2016-07-29T23:51:35Z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