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6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<sst xmlns="http://schemas.openxmlformats.org/spreadsheetml/2006/main" count="625" uniqueCount="559">
  <si>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</si>
  <si>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</si>
  <si>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</si>
  <si>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</si>
  <si>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</si>
  <si>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</si>
  <si>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</si>
  <si>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</si>
  <si>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</si>
  <si>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</si>
  <si>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</si>
  <si>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</si>
  <si>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</si>
  <si>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</si>
  <si>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</si>
  <si>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</si>
  <si>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</si>
  <si>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</si>
  <si>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</si>
  <si>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</si>
  <si>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</si>
  <si>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</si>
  <si>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</si>
  <si>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</si>
  <si>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</si>
  <si>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</si>
  <si>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</si>
  <si>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</si>
  <si>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</si>
  <si>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</si>
  <si>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</si>
  <si>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</si>
  <si>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</si>
  <si>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</si>
  <si>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</si>
  <si>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</si>
  <si>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</si>
  <si>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</si>
  <si>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</si>
  <si>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</si>
  <si>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</si>
  <si>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</si>
  <si>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</si>
  <si>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</si>
  <si>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</si>
  <si>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</si>
  <si>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</si>
  <si>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</si>
  <si>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</si>
  <si>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</si>
  <si>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</si>
  <si>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</si>
  <si>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</si>
  <si>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</si>
  <si>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</si>
  <si>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</si>
  <si>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</si>
  <si>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</si>
  <si>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</si>
  <si>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</si>
  <si>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</si>
  <si>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</si>
  <si>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</si>
  <si>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</si>
  <si>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</si>
  <si>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</si>
  <si>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</si>
  <si>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</si>
  <si>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</si>
  <si>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</si>
  <si>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</si>
  <si>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</si>
  <si>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</si>
  <si>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</si>
  <si>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</si>
  <si>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</si>
  <si>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</si>
  <si>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</si>
  <si>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</si>
  <si>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</si>
  <si>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</si>
  <si>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</si>
  <si>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</si>
  <si>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</si>
  <si>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</si>
  <si>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</si>
  <si>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</si>
  <si>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</si>
  <si>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</si>
  <si>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</si>
  <si>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</si>
  <si>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</si>
  <si>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</si>
  <si>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</si>
  <si>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</si>
  <si>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</si>
  <si>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</si>
  <si>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</si>
  <si>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</si>
  <si>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</si>
  <si>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</si>
  <si>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</si>
  <si>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</si>
  <si>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</si>
  <si>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</si>
  <si>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</si>
  <si>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</si>
  <si>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</si>
  <si>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</si>
  <si>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</si>
  <si>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</si>
  <si>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</si>
  <si>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</si>
  <si>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</si>
  <si>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</si>
  <si>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</si>
  <si>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</si>
  <si>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</si>
  <si>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</si>
  <si>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</si>
  <si>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</si>
  <si>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</si>
  <si>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</si>
  <si>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</si>
  <si>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</si>
  <si>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</si>
  <si>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</si>
  <si>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</si>
  <si>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</si>
  <si>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</si>
  <si>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</si>
  <si>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</si>
  <si>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</si>
  <si>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</si>
  <si>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</si>
  <si>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</si>
  <si>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</si>
  <si>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</si>
  <si>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</si>
  <si>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</si>
  <si>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</si>
  <si>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</si>
  <si>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</si>
  <si>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</si>
  <si>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</si>
  <si>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</si>
  <si>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</si>
  <si>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</si>
  <si>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</si>
  <si>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</si>
  <si>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</si>
  <si>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</si>
  <si>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</si>
  <si>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</si>
  <si>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</si>
  <si>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</si>
  <si>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</si>
  <si>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</si>
  <si>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</si>
  <si>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</si>
  <si>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</si>
  <si>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</si>
  <si>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</si>
  <si>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</si>
  <si>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</si>
  <si>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</si>
  <si>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</si>
  <si>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</si>
  <si>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</si>
  <si>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</si>
  <si>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</si>
  <si>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</si>
  <si>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</si>
  <si>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</si>
  <si>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</si>
  <si>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</si>
  <si>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</si>
  <si>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</si>
  <si>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</si>
  <si>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</si>
  <si>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</si>
  <si>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</si>
  <si>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</si>
  <si>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</si>
  <si>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</si>
  <si>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</si>
  <si>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</si>
  <si>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</si>
  <si>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</si>
  <si>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</si>
  <si>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</si>
  <si>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</si>
  <si>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</si>
  <si>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</si>
  <si>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</si>
  <si>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</si>
  <si>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</si>
  <si>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</si>
  <si>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</si>
  <si>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</si>
  <si>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</si>
  <si>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</si>
  <si>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</si>
  <si>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</si>
  <si>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</si>
  <si>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</si>
  <si>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</si>
  <si>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</si>
  <si>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</si>
  <si>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</si>
  <si>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</si>
  <si>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</si>
  <si>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</si>
  <si>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</si>
  <si>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</si>
  <si>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</si>
  <si>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</si>
  <si>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</si>
  <si>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</si>
  <si>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</si>
  <si>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</si>
  <si>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</si>
  <si>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</si>
  <si>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</si>
  <si>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</si>
  <si>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</si>
  <si>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</si>
  <si>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</si>
  <si>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</si>
  <si>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</si>
  <si>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</si>
  <si>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</si>
  <si>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</si>
  <si>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</si>
  <si>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</si>
  <si>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</si>
  <si>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</si>
  <si>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</si>
  <si>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</si>
  <si>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</si>
  <si>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</si>
  <si>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</si>
  <si>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</si>
  <si>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</si>
  <si>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</si>
  <si>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</si>
  <si>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</si>
  <si>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</si>
  <si>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</si>
  <si>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</si>
  <si>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</si>
  <si>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</si>
  <si>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</si>
  <si>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</si>
  <si>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</si>
  <si>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</si>
  <si>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</si>
  <si>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</si>
  <si>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</si>
  <si>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</si>
  <si>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</si>
  <si>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</si>
  <si>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</si>
  <si>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</si>
  <si>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</si>
  <si>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</si>
  <si>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</si>
  <si>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</si>
  <si>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</si>
  <si>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</si>
  <si>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</si>
  <si>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</si>
  <si>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</si>
  <si>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</si>
  <si>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</si>
  <si>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</si>
  <si>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</si>
  <si>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</si>
  <si>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</si>
  <si>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</si>
  <si>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</si>
  <si>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</si>
  <si>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</si>
  <si>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</si>
  <si>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</si>
  <si>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</si>
  <si>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</si>
  <si>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</si>
  <si>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</si>
  <si>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</si>
  <si>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</si>
  <si>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</si>
  <si>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</si>
  <si>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</si>
  <si>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</si>
  <si>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</si>
  <si>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</si>
  <si>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</si>
  <si>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</si>
  <si>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</si>
  <si>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</si>
  <si>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</si>
  <si>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</si>
  <si>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</si>
  <si>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</si>
  <si>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</si>
  <si>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</si>
  <si>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</si>
  <si>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</si>
  <si>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</si>
  <si>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</si>
  <si>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</si>
  <si>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</si>
  <si>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</si>
  <si>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</si>
  <si>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</si>
  <si>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</si>
  <si>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</si>
  <si>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</si>
  <si>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</si>
  <si>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</si>
  <si>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</si>
  <si>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</si>
  <si>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</si>
  <si>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</si>
  <si>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</si>
  <si>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</si>
  <si>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</si>
  <si>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</si>
  <si>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</si>
  <si>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</si>
  <si>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</si>
  <si>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</si>
  <si>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</si>
  <si>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</si>
  <si>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</si>
  <si>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</si>
  <si>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</si>
  <si>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</si>
  <si>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</si>
  <si>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</si>
  <si>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</si>
  <si>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</si>
  <si>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</si>
  <si>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</si>
  <si>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</si>
  <si>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</si>
  <si>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</si>
  <si>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</si>
  <si>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</si>
  <si>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</si>
  <si>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</si>
  <si>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</si>
  <si>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</si>
  <si>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</si>
  <si>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</si>
  <si>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</si>
  <si>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</si>
  <si>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</si>
  <si>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</si>
  <si>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</si>
  <si>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</si>
  <si>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</si>
  <si>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</si>
  <si>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</si>
  <si>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</si>
  <si>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</si>
  <si>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</si>
  <si>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</si>
  <si>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</si>
  <si>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</si>
  <si>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</si>
  <si>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</si>
  <si>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</si>
  <si>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</si>
  <si>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</si>
  <si>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</si>
  <si>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</si>
  <si>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</si>
  <si>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</si>
  <si>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</si>
  <si>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</si>
  <si>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</si>
  <si>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</si>
  <si>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</si>
  <si>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</si>
  <si>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</si>
  <si>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</si>
  <si>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</si>
  <si>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</si>
  <si>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</si>
  <si>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</si>
  <si>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</si>
  <si>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</si>
  <si>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</si>
  <si>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</si>
  <si>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</si>
  <si>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</si>
  <si>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</si>
  <si>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</si>
  <si>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</si>
  <si>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</si>
  <si>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</si>
  <si>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</si>
  <si>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</si>
  <si>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</si>
  <si>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</si>
  <si>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</si>
  <si>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</si>
  <si>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</si>
  <si>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</si>
  <si>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</si>
  <si>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</si>
  <si>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</si>
  <si>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</si>
  <si>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</si>
  <si>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</si>
  <si>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</si>
  <si>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</si>
  <si>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</si>
  <si>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</si>
  <si>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</si>
  <si>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</si>
  <si>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</si>
  <si>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</si>
  <si>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</si>
  <si>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</si>
  <si>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</si>
  <si>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</si>
  <si>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</si>
  <si>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</si>
  <si>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</si>
  <si>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</si>
  <si>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</si>
  <si>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</si>
  <si>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</si>
  <si>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</si>
  <si>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</si>
  <si>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</si>
  <si>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</si>
  <si>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</si>
  <si>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</si>
  <si>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</si>
  <si>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</si>
  <si>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</si>
  <si>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</si>
  <si>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</si>
  <si>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</si>
  <si>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</si>
  <si>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</si>
  <si>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</si>
  <si>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</si>
  <si>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</si>
  <si>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</si>
  <si>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</si>
  <si>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</si>
  <si>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</si>
  <si>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</si>
  <si>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</si>
  <si>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</si>
  <si>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</si>
  <si>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</si>
  <si>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</si>
  <si>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</si>
  <si>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</si>
  <si>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</si>
  <si>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</si>
  <si>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</si>
  <si>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</si>
  <si>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</si>
  <si>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</si>
  <si>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</si>
  <si>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</si>
  <si>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</si>
  <si>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</si>
  <si>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</si>
  <si>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</si>
  <si>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</si>
  <si>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</si>
  <si>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</si>
  <si>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</si>
  <si>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</si>
  <si>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</si>
  <si>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</si>
  <si>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</si>
  <si>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</si>
  <si>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</si>
  <si>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</si>
  <si>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</si>
  <si>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</si>
  <si>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</si>
  <si>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</si>
  <si>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</si>
  <si>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</si>
  <si>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</si>
  <si>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</si>
  <si>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Hawaii Management Alliance Association</t>
  </si>
  <si>
    <t>HMAA</t>
  </si>
  <si>
    <t>2015</t>
  </si>
  <si>
    <t>733 Bishop Street, Suite 1560 Honolulu, HI 96813</t>
  </si>
  <si>
    <t>990281791</t>
  </si>
  <si>
    <t>064547</t>
  </si>
  <si>
    <t>48330</t>
  </si>
  <si>
    <t>170</t>
  </si>
  <si>
    <t>Medical, dental and prescription drug claims incurred</t>
  </si>
  <si>
    <t>Hawaii Revised Statutes Section 431 2 201.5b defines a small employer as an employer that employs between one and no</t>
  </si>
  <si>
    <t>more than fifty employees.  The Company identified small and large groups based on this definition and also separately identified</t>
  </si>
  <si>
    <t>groups with dental-only coverage.  The Company ran reports by market to determine claims paid thru March 31st of the subsequent year</t>
  </si>
  <si>
    <t xml:space="preserve">but incurred in the respective claim year, 2013, 2014, 2015.  The Company then allocated actuarially determined IBNP between the large, </t>
  </si>
  <si>
    <t>small and other markets based on the ratio of claims paid for each market.</t>
  </si>
  <si>
    <t>Federal and payroll taxes</t>
  </si>
  <si>
    <t>60% of federal and payroll taxes were allocated to small groups and 40% was allocated to large groups.  The allocation is a blend</t>
  </si>
  <si>
    <t>of proportions based on group count, 89% small groups, 11% large groups, and membership, 41% small groups, 59% large</t>
  </si>
  <si>
    <t>groups.</t>
  </si>
  <si>
    <t>Federal Transitional Reinsurance Program contributions</t>
  </si>
  <si>
    <t>Federal Transitional Reinsurance Program contributions are allocated based on the average monthly member count at month-end</t>
  </si>
  <si>
    <t>from January through September.</t>
  </si>
  <si>
    <t>Large case management, disease management, care</t>
  </si>
  <si>
    <t>In connection with its administrative services contract, the Company's third-party administrator, Hawaii-Western Management</t>
  </si>
  <si>
    <t>coordination, and URAC accreditation</t>
  </si>
  <si>
    <t>Group, Inc., HWMG, performs a myriad of services including claims administration, customer service, billing and eligibility,</t>
  </si>
  <si>
    <t>PPO network access, medical management review services, case management, COBRA and HIPAA administration,</t>
  </si>
  <si>
    <t>information systems services, compliance and regulatory services, URAC accreditation, wellness and health promotion, and</t>
  </si>
  <si>
    <t xml:space="preserve">quality management.  Large case management, disease management and care coordination activities account for 1.4% of gross earned </t>
  </si>
  <si>
    <t>premium and URAC accreditation activities account for 1.7% of gross earned premium.  60% of these costs were allocated to small groups</t>
  </si>
  <si>
    <t>and 40% were allocated to large groups.  The allocation is a blend of proportions based on group count and membership as</t>
  </si>
  <si>
    <t>described above.</t>
  </si>
  <si>
    <t>Health coaching, life health assessments</t>
  </si>
  <si>
    <t>The Company estimates that wellness and health promotion activities account for 1.6% of gross earned premium.  60% of these</t>
  </si>
  <si>
    <t>fees were allocated to small groups and 40% were allocated to large groups.  The allocation is a blend of proportions based on</t>
  </si>
  <si>
    <t>group count and membership as described above.  In addition, the Company contracts with another vendor to provide life health</t>
  </si>
  <si>
    <t>assessments and health coaching for large groups.  100% of the related cost is included in the large group category.</t>
  </si>
  <si>
    <t>Patient portals and tools</t>
  </si>
  <si>
    <t>The Company estimates that the cost of patient portals and tools account for 0.55% of gross earned premium.  60% of these fees</t>
  </si>
  <si>
    <t>were allocated to small groups and 25% were allocated to large groups.  The allocation is a blend of proportions based on group</t>
  </si>
  <si>
    <t>count and membership as described above.</t>
  </si>
  <si>
    <t>Health management and wellness personnel costs</t>
  </si>
  <si>
    <t>Cost containment expenses were allocated based on estimated personnel costs for employees who provide cost containment</t>
  </si>
  <si>
    <t>procedures.  That percentage is applied to total HWMG TPA fees, resulting in an estimate of annual cost containment expenses.</t>
  </si>
  <si>
    <t>Unpaid loss adjustment expenses</t>
  </si>
  <si>
    <t>Unpaid loss adjustment expenses were allocated based on estimated personnel costs for employees required for claims</t>
  </si>
  <si>
    <t>processing.  That percentage is applied to total HWMG TPA fees, resulting in an estimate of annual claims processing expense</t>
  </si>
  <si>
    <t>based on employee ratio.  Unpaid loss adjustment expense is then determined by applying the resulting claims processing</t>
  </si>
  <si>
    <t>expense ratio to the gross IBNP.  60% of this expense was allocated to small groups and 40% was allocated to large groups.</t>
  </si>
  <si>
    <t>The allocation is a blend of proprotions based on group count and membership as described above.</t>
  </si>
  <si>
    <t>Salaries, wages and other benefits, including Board of Directors fees</t>
  </si>
  <si>
    <t>Salaries, wages and other benefits are comprised of actual expenses incurred during the year.</t>
  </si>
  <si>
    <t>60% of this expense was allocated to small groups and 40% was allocated to large groups.  The allocation is a blend of</t>
  </si>
  <si>
    <t>proportions based on group count and membership as described above.</t>
  </si>
  <si>
    <t>Agents and brokers fees and commissions</t>
  </si>
  <si>
    <t>Represents third-party administrator fees and general agent commissions, excluding cost containment and unpaid loss adjustment</t>
  </si>
  <si>
    <t>expenses.  60% of this expense was allocated to small groups and 40% was allocated to large groups.  The allocation is a blend of</t>
  </si>
  <si>
    <t>Taxes and assessments</t>
  </si>
  <si>
    <t>Represents federal and state payroll taxes for company employees.</t>
  </si>
  <si>
    <t>All other general and administrative expenses not included in the</t>
  </si>
  <si>
    <t>60% of these expenses were allocated to small groups and 40% were allocated to large groups.  The allocation is a blend of</t>
  </si>
  <si>
    <t>categories above, rent, audit fees, consultant fees, legal fees, etc.</t>
  </si>
  <si>
    <t>If an MLR rebate check remains outstanding more than 4 months after disbursement, the Accounting Department calls the policyholder to inquire as to why the check has not been cashed.  If a rebate check is returned as undeliverable, the Accounting Department requests the policyholder’s current mailing address.  The Accounting Department will make at least 3 attempts to reach the policyholder.</t>
  </si>
  <si>
    <t>If the policyholder confirms they do not have the check in their possession (lost, stolen, never received), the Accounting Department requests the policyholder’s current mailing address.  A stop payment is placed on the original check, and a replacement check is issued and mailed along with a copy of the original MLR rebate letter.  If a rebate check still remains uncashed for 5 years, the check is escheated to the State of Hawaii’s Unclaimed Property Division in accordance with State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</si>
</sst>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5" sqref="C15"/>
    </sheetView>
  </sheetViews>
  <sheetFormatPr defaultColWidth="0" defaultRowHeight="12.5" zeroHeight="1" x14ac:dyDescent="0.25"/>
  <cols>
    <col min="1" max="1" width="2.5429687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85" t="s">
        <v>345</v>
      </c>
      <c r="C1" s="86"/>
    </row>
    <row r="2" spans="1:6" x14ac:dyDescent="0.25"/>
    <row r="3" spans="1:6" ht="13" x14ac:dyDescent="0.3">
      <c r="B3" s="145" t="s">
        <v>348</v>
      </c>
      <c r="C3" s="146" t="s">
        <v>350</v>
      </c>
      <c r="F3" s="45"/>
    </row>
    <row r="4" spans="1:6" ht="13" x14ac:dyDescent="0.25">
      <c r="A4" s="481" t="s">
        <v>503</v>
      </c>
      <c r="B4" s="147" t="s">
        <v>45</v>
      </c>
      <c r="C4" s="480" t="s">
        <v>496</v>
      </c>
    </row>
    <row r="5" spans="1:6" ht="13" x14ac:dyDescent="0.25">
      <c r="B5" s="147" t="s">
        <v>215</v>
      </c>
      <c r="C5" s="480"/>
    </row>
    <row r="6" spans="1:6" ht="13" x14ac:dyDescent="0.25">
      <c r="B6" s="147" t="s">
        <v>216</v>
      </c>
      <c r="C6" s="480" t="s">
        <v>500</v>
      </c>
    </row>
    <row r="7" spans="1:6" ht="13" x14ac:dyDescent="0.25">
      <c r="B7" s="147" t="s">
        <v>128</v>
      </c>
      <c r="C7" s="480" t="s">
        <v>501</v>
      </c>
    </row>
    <row r="8" spans="1:6" ht="13" x14ac:dyDescent="0.25">
      <c r="B8" s="147" t="s">
        <v>36</v>
      </c>
      <c r="C8" s="480"/>
    </row>
    <row r="9" spans="1:6" ht="13" x14ac:dyDescent="0.25">
      <c r="B9" s="147" t="s">
        <v>41</v>
      </c>
      <c r="C9" s="480" t="s">
        <v>502</v>
      </c>
    </row>
    <row r="10" spans="1:6" ht="13" x14ac:dyDescent="0.25">
      <c r="B10" s="147" t="s">
        <v>58</v>
      </c>
      <c r="C10" s="480" t="s">
        <v>497</v>
      </c>
    </row>
    <row r="11" spans="1:6" ht="13" x14ac:dyDescent="0.25">
      <c r="B11" s="147" t="s">
        <v>349</v>
      </c>
      <c r="C11" s="480"/>
    </row>
    <row r="12" spans="1:6" ht="13" x14ac:dyDescent="0.25">
      <c r="B12" s="147" t="s">
        <v>35</v>
      </c>
      <c r="C12" s="480" t="s">
        <v>149</v>
      </c>
    </row>
    <row r="13" spans="1:6" ht="13" x14ac:dyDescent="0.25">
      <c r="B13" s="147" t="s">
        <v>50</v>
      </c>
      <c r="C13" s="480" t="s">
        <v>151</v>
      </c>
    </row>
    <row r="14" spans="1:6" ht="13" x14ac:dyDescent="0.25">
      <c r="B14" s="147" t="s">
        <v>51</v>
      </c>
      <c r="C14" s="480" t="s">
        <v>499</v>
      </c>
    </row>
    <row r="15" spans="1:6" ht="13" x14ac:dyDescent="0.25">
      <c r="B15" s="147" t="s">
        <v>217</v>
      </c>
      <c r="C15" s="480" t="s">
        <v>135</v>
      </c>
    </row>
    <row r="16" spans="1:6" ht="13" x14ac:dyDescent="0.25">
      <c r="B16" s="147" t="s">
        <v>434</v>
      </c>
      <c r="C16" s="479" t="s">
        <v>135</v>
      </c>
    </row>
    <row r="17" spans="1:3" ht="13" x14ac:dyDescent="0.25">
      <c r="B17" s="148" t="s">
        <v>219</v>
      </c>
      <c r="C17" s="482" t="s">
        <v>135</v>
      </c>
    </row>
    <row r="18" spans="1:3" ht="13" x14ac:dyDescent="0.25">
      <c r="B18" s="147" t="s">
        <v>218</v>
      </c>
      <c r="C18" s="480" t="s">
        <v>133</v>
      </c>
    </row>
    <row r="19" spans="1:3" ht="13" x14ac:dyDescent="0.25">
      <c r="A19" s="162"/>
      <c r="B19" s="149" t="s">
        <v>53</v>
      </c>
      <c r="C19" s="480" t="s">
        <v>498</v>
      </c>
    </row>
    <row r="20" spans="1:3" ht="13" x14ac:dyDescent="0.3">
      <c r="A20" s="162" t="s">
        <v>491</v>
      </c>
      <c r="B20" s="36"/>
    </row>
    <row r="21" spans="1:3" ht="13" x14ac:dyDescent="0.3">
      <c r="B21" s="36"/>
    </row>
    <row r="22" spans="1:3" ht="13" x14ac:dyDescent="0.3">
      <c r="B22" s="36" t="s">
        <v>397</v>
      </c>
    </row>
    <row r="23" spans="1:3" x14ac:dyDescent="0.25">
      <c r="B23" s="83" t="s">
        <v>398</v>
      </c>
    </row>
    <row r="24" spans="1:3" x14ac:dyDescent="0.25">
      <c r="B24" s="84" t="s">
        <v>202</v>
      </c>
    </row>
    <row r="25" spans="1:3" x14ac:dyDescent="0.25">
      <c r="B25" s="83" t="s">
        <v>307</v>
      </c>
    </row>
    <row r="26" spans="1:3" x14ac:dyDescent="0.25">
      <c r="B26" s="83"/>
    </row>
    <row r="27" spans="1:3" ht="137.5"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7" activePane="bottomRight" state="frozen"/>
      <selection activeCell="B1" sqref="B1"/>
      <selection pane="topRight" activeCell="B1" sqref="B1"/>
      <selection pane="bottomLeft" activeCell="B1" sqref="B1"/>
      <selection pane="bottomRight" activeCell="AW61" sqref="AW61:AW62"/>
    </sheetView>
  </sheetViews>
  <sheetFormatPr defaultColWidth="9.26953125" defaultRowHeight="12.5" zeroHeight="1" x14ac:dyDescent="0.25"/>
  <cols>
    <col min="1" max="1" width="15.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1" width="9.26953125" style="3" customWidth="1"/>
    <col min="52" max="16384" width="9.26953125" style="3"/>
  </cols>
  <sheetData>
    <row r="1" spans="1:49" ht="19"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c r="E5" s="213"/>
      <c r="F5" s="213"/>
      <c r="G5" s="213"/>
      <c r="H5" s="213"/>
      <c r="I5" s="212"/>
      <c r="J5" s="212">
        <v>72092303</v>
      </c>
      <c r="K5" s="213">
        <v>74629776</v>
      </c>
      <c r="L5" s="213"/>
      <c r="M5" s="213"/>
      <c r="N5" s="213"/>
      <c r="O5" s="212"/>
      <c r="P5" s="212">
        <v>94696000</v>
      </c>
      <c r="Q5" s="213">
        <v>97266698</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13180000</v>
      </c>
      <c r="AU5" s="214"/>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 x14ac:dyDescent="0.25">
      <c r="B8" s="239" t="s">
        <v>225</v>
      </c>
      <c r="C8" s="203" t="s">
        <v>59</v>
      </c>
      <c r="D8" s="216"/>
      <c r="E8" s="268"/>
      <c r="F8" s="269"/>
      <c r="G8" s="269"/>
      <c r="H8" s="269"/>
      <c r="I8" s="272"/>
      <c r="J8" s="216">
        <v>-21674175</v>
      </c>
      <c r="K8" s="268"/>
      <c r="L8" s="269"/>
      <c r="M8" s="269"/>
      <c r="N8" s="269"/>
      <c r="O8" s="272"/>
      <c r="P8" s="216">
        <v>-28390000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-3951000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c r="E12" s="213"/>
      <c r="F12" s="213"/>
      <c r="G12" s="213"/>
      <c r="H12" s="213"/>
      <c r="I12" s="212"/>
      <c r="J12" s="212">
        <v>53476432</v>
      </c>
      <c r="K12" s="213">
        <v>56730842</v>
      </c>
      <c r="L12" s="213"/>
      <c r="M12" s="213"/>
      <c r="N12" s="213"/>
      <c r="O12" s="212"/>
      <c r="P12" s="212">
        <v>79107000</v>
      </c>
      <c r="Q12" s="213">
        <v>83229681</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4787000</v>
      </c>
      <c r="AU12" s="214"/>
      <c r="AV12" s="291"/>
      <c r="AW12" s="296"/>
    </row>
    <row r="13" spans="1:49" ht="25" x14ac:dyDescent="0.25">
      <c r="B13" s="239" t="s">
        <v>230</v>
      </c>
      <c r="C13" s="203" t="s">
        <v>37</v>
      </c>
      <c r="D13" s="216"/>
      <c r="E13" s="217"/>
      <c r="F13" s="217"/>
      <c r="G13" s="268"/>
      <c r="H13" s="269"/>
      <c r="I13" s="216"/>
      <c r="J13" s="216">
        <v>7599532</v>
      </c>
      <c r="K13" s="217">
        <v>7562339</v>
      </c>
      <c r="L13" s="217"/>
      <c r="M13" s="268"/>
      <c r="N13" s="269"/>
      <c r="O13" s="216"/>
      <c r="P13" s="216">
        <v>10318000</v>
      </c>
      <c r="Q13" s="217">
        <v>9370817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 x14ac:dyDescent="0.25">
      <c r="B14" s="239" t="s">
        <v>231</v>
      </c>
      <c r="C14" s="203" t="s">
        <v>6</v>
      </c>
      <c r="D14" s="216"/>
      <c r="E14" s="217"/>
      <c r="F14" s="217"/>
      <c r="G14" s="267"/>
      <c r="H14" s="270"/>
      <c r="I14" s="216"/>
      <c r="J14" s="216"/>
      <c r="K14" s="217">
        <v>494398</v>
      </c>
      <c r="L14" s="217"/>
      <c r="M14" s="267"/>
      <c r="N14" s="270"/>
      <c r="O14" s="216"/>
      <c r="P14" s="216"/>
      <c r="Q14" s="217">
        <v>657000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5"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 x14ac:dyDescent="0.25">
      <c r="B16" s="239" t="s">
        <v>233</v>
      </c>
      <c r="C16" s="203" t="s">
        <v>61</v>
      </c>
      <c r="D16" s="216"/>
      <c r="E16" s="268"/>
      <c r="F16" s="269"/>
      <c r="G16" s="270"/>
      <c r="H16" s="270"/>
      <c r="I16" s="272"/>
      <c r="J16" s="216">
        <v>-13938754</v>
      </c>
      <c r="K16" s="268"/>
      <c r="L16" s="269"/>
      <c r="M16" s="270"/>
      <c r="N16" s="270"/>
      <c r="O16" s="272"/>
      <c r="P16" s="216">
        <v>-20619000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 x14ac:dyDescent="0.25">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v>54000</v>
      </c>
      <c r="K25" s="217">
        <v>54000</v>
      </c>
      <c r="L25" s="217"/>
      <c r="M25" s="217"/>
      <c r="N25" s="217"/>
      <c r="O25" s="216"/>
      <c r="P25" s="216">
        <v>36000</v>
      </c>
      <c r="Q25" s="217">
        <v>36000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v>42315</v>
      </c>
      <c r="K26" s="217">
        <v>38601</v>
      </c>
      <c r="L26" s="217"/>
      <c r="M26" s="217"/>
      <c r="N26" s="217"/>
      <c r="O26" s="216"/>
      <c r="P26" s="216">
        <v>56093</v>
      </c>
      <c r="Q26" s="217">
        <v>54819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v>1127145</v>
      </c>
      <c r="K27" s="217">
        <v>1125659</v>
      </c>
      <c r="L27" s="217"/>
      <c r="M27" s="217"/>
      <c r="N27" s="217"/>
      <c r="O27" s="216"/>
      <c r="P27" s="216">
        <v>1476237</v>
      </c>
      <c r="Q27" s="217">
        <v>1477723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7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ht="13"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v>793759</v>
      </c>
      <c r="K34" s="217">
        <v>768851</v>
      </c>
      <c r="L34" s="217"/>
      <c r="M34" s="217"/>
      <c r="N34" s="217"/>
      <c r="O34" s="216"/>
      <c r="P34" s="216">
        <v>1052193</v>
      </c>
      <c r="Q34" s="217">
        <v>1077101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697</v>
      </c>
      <c r="K35" s="217">
        <v>697</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v>2430948</v>
      </c>
      <c r="K37" s="225">
        <v>3276496</v>
      </c>
      <c r="L37" s="225"/>
      <c r="M37" s="225"/>
      <c r="N37" s="225"/>
      <c r="O37" s="224"/>
      <c r="P37" s="224">
        <v>1620633</v>
      </c>
      <c r="Q37" s="225">
        <v>2184331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v>1162628</v>
      </c>
      <c r="K40" s="217">
        <v>1691095</v>
      </c>
      <c r="L40" s="217"/>
      <c r="M40" s="217"/>
      <c r="N40" s="217"/>
      <c r="O40" s="216"/>
      <c r="P40" s="216">
        <v>915505</v>
      </c>
      <c r="Q40" s="217">
        <v>1267816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 x14ac:dyDescent="0.25">
      <c r="A41" s="35"/>
      <c r="B41" s="242" t="s">
        <v>257</v>
      </c>
      <c r="C41" s="203" t="s">
        <v>129</v>
      </c>
      <c r="D41" s="216"/>
      <c r="E41" s="217"/>
      <c r="F41" s="217"/>
      <c r="G41" s="217"/>
      <c r="H41" s="217"/>
      <c r="I41" s="216"/>
      <c r="J41" s="216">
        <v>264234</v>
      </c>
      <c r="K41" s="217">
        <v>581314</v>
      </c>
      <c r="L41" s="217"/>
      <c r="M41" s="217"/>
      <c r="N41" s="217"/>
      <c r="O41" s="216"/>
      <c r="P41" s="216">
        <v>176156</v>
      </c>
      <c r="Q41" s="217">
        <v>387543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 x14ac:dyDescent="0.25">
      <c r="B44" s="244" t="s">
        <v>260</v>
      </c>
      <c r="C44" s="202" t="s">
        <v>18</v>
      </c>
      <c r="D44" s="224"/>
      <c r="E44" s="225"/>
      <c r="F44" s="225"/>
      <c r="G44" s="225"/>
      <c r="H44" s="225"/>
      <c r="I44" s="224"/>
      <c r="J44" s="224">
        <v>584000</v>
      </c>
      <c r="K44" s="225">
        <v>584000</v>
      </c>
      <c r="L44" s="225"/>
      <c r="M44" s="225"/>
      <c r="N44" s="225"/>
      <c r="O44" s="224"/>
      <c r="P44" s="224">
        <v>389000</v>
      </c>
      <c r="Q44" s="225">
        <v>389000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v>2622000</v>
      </c>
      <c r="K45" s="217">
        <v>2622000</v>
      </c>
      <c r="L45" s="217"/>
      <c r="M45" s="217"/>
      <c r="N45" s="217"/>
      <c r="O45" s="216"/>
      <c r="P45" s="216">
        <v>1748000</v>
      </c>
      <c r="Q45" s="217">
        <v>1748000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v>557810</v>
      </c>
      <c r="K46" s="217">
        <v>557810</v>
      </c>
      <c r="L46" s="217"/>
      <c r="M46" s="217"/>
      <c r="N46" s="217"/>
      <c r="O46" s="216"/>
      <c r="P46" s="216">
        <v>372000</v>
      </c>
      <c r="Q46" s="217">
        <v>372000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v>4626737</v>
      </c>
      <c r="K47" s="217">
        <v>4626737</v>
      </c>
      <c r="L47" s="217"/>
      <c r="M47" s="217"/>
      <c r="N47" s="217"/>
      <c r="O47" s="216"/>
      <c r="P47" s="216">
        <v>3085000</v>
      </c>
      <c r="Q47" s="217">
        <v>3085000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ht="13"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v>17871</v>
      </c>
      <c r="K49" s="217">
        <v>17871</v>
      </c>
      <c r="L49" s="217"/>
      <c r="M49" s="217"/>
      <c r="N49" s="217"/>
      <c r="O49" s="216"/>
      <c r="P49" s="216">
        <v>12000</v>
      </c>
      <c r="Q49" s="217">
        <v>12000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v>613832</v>
      </c>
      <c r="K51" s="217">
        <v>-1244407.2199999988</v>
      </c>
      <c r="L51" s="217"/>
      <c r="M51" s="217"/>
      <c r="N51" s="217"/>
      <c r="O51" s="216"/>
      <c r="P51" s="216">
        <v>410000</v>
      </c>
      <c r="Q51" s="217">
        <v>-830000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v>12478</v>
      </c>
      <c r="K56" s="229">
        <v>12478</v>
      </c>
      <c r="L56" s="229"/>
      <c r="M56" s="229"/>
      <c r="N56" s="229"/>
      <c r="O56" s="228"/>
      <c r="P56" s="228">
        <v>17711</v>
      </c>
      <c r="Q56" s="229">
        <v>17711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55</v>
      </c>
      <c r="AU56" s="230"/>
      <c r="AV56" s="230"/>
      <c r="AW56" s="288"/>
    </row>
    <row r="57" spans="2:49" x14ac:dyDescent="0.25">
      <c r="B57" s="245" t="s">
        <v>272</v>
      </c>
      <c r="C57" s="203" t="s">
        <v>25</v>
      </c>
      <c r="D57" s="231"/>
      <c r="E57" s="232"/>
      <c r="F57" s="232"/>
      <c r="G57" s="232"/>
      <c r="H57" s="232"/>
      <c r="I57" s="231"/>
      <c r="J57" s="231">
        <v>17347</v>
      </c>
      <c r="K57" s="232">
        <v>17347</v>
      </c>
      <c r="L57" s="232"/>
      <c r="M57" s="232"/>
      <c r="N57" s="232"/>
      <c r="O57" s="231"/>
      <c r="P57" s="231">
        <v>25076</v>
      </c>
      <c r="Q57" s="232">
        <v>25076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72</v>
      </c>
      <c r="AU57" s="233"/>
      <c r="AV57" s="233"/>
      <c r="AW57" s="289"/>
    </row>
    <row r="58" spans="2:49" x14ac:dyDescent="0.25">
      <c r="B58" s="245" t="s">
        <v>273</v>
      </c>
      <c r="C58" s="203" t="s">
        <v>26</v>
      </c>
      <c r="D58" s="309"/>
      <c r="E58" s="310"/>
      <c r="F58" s="310"/>
      <c r="G58" s="310"/>
      <c r="H58" s="310"/>
      <c r="I58" s="309"/>
      <c r="J58" s="231">
        <v>2621</v>
      </c>
      <c r="K58" s="232">
        <v>2621</v>
      </c>
      <c r="L58" s="232"/>
      <c r="M58" s="232"/>
      <c r="N58" s="232"/>
      <c r="O58" s="231"/>
      <c r="P58" s="231">
        <v>278</v>
      </c>
      <c r="Q58" s="232">
        <v>278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v>
      </c>
      <c r="AU58" s="233"/>
      <c r="AV58" s="233"/>
      <c r="AW58" s="289"/>
    </row>
    <row r="59" spans="2:49" x14ac:dyDescent="0.25">
      <c r="B59" s="245" t="s">
        <v>274</v>
      </c>
      <c r="C59" s="203" t="s">
        <v>27</v>
      </c>
      <c r="D59" s="231"/>
      <c r="E59" s="232"/>
      <c r="F59" s="232"/>
      <c r="G59" s="232"/>
      <c r="H59" s="232"/>
      <c r="I59" s="231"/>
      <c r="J59" s="231">
        <v>213566</v>
      </c>
      <c r="K59" s="232">
        <v>213566</v>
      </c>
      <c r="L59" s="232"/>
      <c r="M59" s="232"/>
      <c r="N59" s="232"/>
      <c r="O59" s="231"/>
      <c r="P59" s="231">
        <v>303502</v>
      </c>
      <c r="Q59" s="232">
        <v>303502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869</v>
      </c>
      <c r="AU59" s="233"/>
      <c r="AV59" s="233"/>
      <c r="AW59" s="289"/>
    </row>
    <row r="60" spans="2:49" x14ac:dyDescent="0.25">
      <c r="B60" s="245" t="s">
        <v>275</v>
      </c>
      <c r="C60" s="203"/>
      <c r="D60" s="234"/>
      <c r="E60" s="235"/>
      <c r="F60" s="235"/>
      <c r="G60" s="235"/>
      <c r="H60" s="235"/>
      <c r="I60" s="234"/>
      <c r="J60" s="234">
        <v>17797.166666666668</v>
      </c>
      <c r="K60" s="235">
        <v>17797.166666666668</v>
      </c>
      <c r="L60" s="235"/>
      <c r="M60" s="235"/>
      <c r="N60" s="235"/>
      <c r="O60" s="234"/>
      <c r="P60" s="234">
        <v>25291.833333333332</v>
      </c>
      <c r="Q60" s="235">
        <v>25291.833333333332</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72.416666666666671</v>
      </c>
      <c r="AU60" s="236"/>
      <c r="AV60" s="236"/>
      <c r="AW60" s="289"/>
    </row>
    <row r="61" spans="2:49" ht="16.5"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1699901</v>
      </c>
    </row>
    <row r="62" spans="2:49" ht="33"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90000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W56" sqref="AW56"/>
    </sheetView>
  </sheetViews>
  <sheetFormatPr defaultColWidth="0" defaultRowHeight="12.5" zeroHeight="1" x14ac:dyDescent="0.25"/>
  <cols>
    <col min="1" max="1" width="10.5429687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v>71970131</v>
      </c>
      <c r="K5" s="326">
        <v>74005222</v>
      </c>
      <c r="L5" s="326"/>
      <c r="M5" s="326"/>
      <c r="N5" s="326"/>
      <c r="O5" s="325"/>
      <c r="P5" s="325">
        <v>94273000</v>
      </c>
      <c r="Q5" s="326">
        <v>97266698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13121000</v>
      </c>
      <c r="AU5" s="327"/>
      <c r="AV5" s="369"/>
      <c r="AW5" s="373"/>
    </row>
    <row r="6" spans="2:49" x14ac:dyDescent="0.25">
      <c r="B6" s="343" t="s">
        <v>278</v>
      </c>
      <c r="C6" s="331" t="s">
        <v>8</v>
      </c>
      <c r="D6" s="318"/>
      <c r="E6" s="319"/>
      <c r="F6" s="319"/>
      <c r="G6" s="320"/>
      <c r="H6" s="320"/>
      <c r="I6" s="318"/>
      <c r="J6" s="318">
        <v>1981441</v>
      </c>
      <c r="K6" s="319"/>
      <c r="L6" s="319"/>
      <c r="M6" s="319"/>
      <c r="N6" s="319"/>
      <c r="O6" s="318"/>
      <c r="P6" s="318">
        <v>2596000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361000</v>
      </c>
      <c r="AU6" s="321"/>
      <c r="AV6" s="368"/>
      <c r="AW6" s="374"/>
    </row>
    <row r="7" spans="2:49" x14ac:dyDescent="0.25">
      <c r="B7" s="343" t="s">
        <v>279</v>
      </c>
      <c r="C7" s="331" t="s">
        <v>9</v>
      </c>
      <c r="D7" s="318"/>
      <c r="E7" s="319"/>
      <c r="F7" s="319"/>
      <c r="G7" s="320"/>
      <c r="H7" s="320"/>
      <c r="I7" s="318"/>
      <c r="J7" s="318">
        <v>1659269</v>
      </c>
      <c r="K7" s="319"/>
      <c r="L7" s="319"/>
      <c r="M7" s="319"/>
      <c r="N7" s="319"/>
      <c r="O7" s="318"/>
      <c r="P7" s="318">
        <v>2173000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302000</v>
      </c>
      <c r="AU7" s="321"/>
      <c r="AV7" s="368"/>
      <c r="AW7" s="374"/>
    </row>
    <row r="8" spans="2:49" ht="13"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 x14ac:dyDescent="0.25">
      <c r="B16" s="345" t="s">
        <v>286</v>
      </c>
      <c r="C16" s="331"/>
      <c r="D16" s="318"/>
      <c r="E16" s="319"/>
      <c r="F16" s="319"/>
      <c r="G16" s="319"/>
      <c r="H16" s="319"/>
      <c r="I16" s="318"/>
      <c r="J16" s="318">
        <v>-200000</v>
      </c>
      <c r="K16" s="319">
        <v>624554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 x14ac:dyDescent="0.25">
      <c r="B18" s="345" t="s">
        <v>305</v>
      </c>
      <c r="C18" s="331"/>
      <c r="D18" s="318"/>
      <c r="E18" s="319"/>
      <c r="F18" s="319"/>
      <c r="G18" s="319"/>
      <c r="H18" s="319"/>
      <c r="I18" s="318"/>
      <c r="J18" s="318">
        <v>-21674175</v>
      </c>
      <c r="K18" s="319">
        <v>-21674175</v>
      </c>
      <c r="L18" s="319"/>
      <c r="M18" s="319"/>
      <c r="N18" s="319"/>
      <c r="O18" s="318"/>
      <c r="P18" s="318">
        <v>-28390000</v>
      </c>
      <c r="Q18" s="319">
        <v>-28390000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3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3"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v>52538675</v>
      </c>
      <c r="K23" s="362"/>
      <c r="L23" s="362"/>
      <c r="M23" s="362"/>
      <c r="N23" s="362"/>
      <c r="O23" s="364"/>
      <c r="P23" s="318">
        <v>76832000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4623000</v>
      </c>
      <c r="AU23" s="321"/>
      <c r="AV23" s="368"/>
      <c r="AW23" s="374"/>
    </row>
    <row r="24" spans="2:49" ht="28.5" customHeight="1" x14ac:dyDescent="0.25">
      <c r="B24" s="345" t="s">
        <v>114</v>
      </c>
      <c r="C24" s="331"/>
      <c r="D24" s="365"/>
      <c r="E24" s="319"/>
      <c r="F24" s="319"/>
      <c r="G24" s="319"/>
      <c r="H24" s="319"/>
      <c r="I24" s="318"/>
      <c r="J24" s="365"/>
      <c r="K24" s="319">
        <v>54988723</v>
      </c>
      <c r="L24" s="319"/>
      <c r="M24" s="319"/>
      <c r="N24" s="319"/>
      <c r="O24" s="318"/>
      <c r="P24" s="365"/>
      <c r="Q24" s="319">
        <v>80678833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ht="13"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 x14ac:dyDescent="0.25">
      <c r="B26" s="345" t="s">
        <v>110</v>
      </c>
      <c r="C26" s="331" t="s">
        <v>0</v>
      </c>
      <c r="D26" s="318"/>
      <c r="E26" s="362"/>
      <c r="F26" s="362"/>
      <c r="G26" s="362"/>
      <c r="H26" s="362"/>
      <c r="I26" s="364"/>
      <c r="J26" s="318">
        <v>5213009</v>
      </c>
      <c r="K26" s="362"/>
      <c r="L26" s="362"/>
      <c r="M26" s="362"/>
      <c r="N26" s="362"/>
      <c r="O26" s="364"/>
      <c r="P26" s="318">
        <v>7713000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467000</v>
      </c>
      <c r="AU26" s="321"/>
      <c r="AV26" s="368"/>
      <c r="AW26" s="374"/>
    </row>
    <row r="27" spans="2:49" s="5" customFormat="1" ht="25" x14ac:dyDescent="0.25">
      <c r="B27" s="345" t="s">
        <v>85</v>
      </c>
      <c r="C27" s="331"/>
      <c r="D27" s="365"/>
      <c r="E27" s="319"/>
      <c r="F27" s="319"/>
      <c r="G27" s="319"/>
      <c r="H27" s="319"/>
      <c r="I27" s="318"/>
      <c r="J27" s="365"/>
      <c r="K27" s="319">
        <v>1505019</v>
      </c>
      <c r="L27" s="319"/>
      <c r="M27" s="319"/>
      <c r="N27" s="319"/>
      <c r="O27" s="318"/>
      <c r="P27" s="365"/>
      <c r="Q27" s="319">
        <v>2143848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v>4572252</v>
      </c>
      <c r="K28" s="363"/>
      <c r="L28" s="363"/>
      <c r="M28" s="363"/>
      <c r="N28" s="363"/>
      <c r="O28" s="365"/>
      <c r="P28" s="318">
        <v>5841000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303000</v>
      </c>
      <c r="AU28" s="321"/>
      <c r="AV28" s="368"/>
      <c r="AW28" s="374"/>
    </row>
    <row r="29" spans="2:49" s="5" customFormat="1" ht="13"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ht="13"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ht="13"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5"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ht="13"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ht="13"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v>644800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v>297000</v>
      </c>
      <c r="K46" s="319">
        <v>237100</v>
      </c>
      <c r="L46" s="319"/>
      <c r="M46" s="319"/>
      <c r="N46" s="319"/>
      <c r="O46" s="318"/>
      <c r="P46" s="318">
        <v>403000</v>
      </c>
      <c r="Q46" s="319">
        <v>407000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v>644800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ht="13"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ht="13" x14ac:dyDescent="0.3">
      <c r="B54" s="348" t="s">
        <v>302</v>
      </c>
      <c r="C54" s="334" t="s">
        <v>77</v>
      </c>
      <c r="D54" s="322"/>
      <c r="E54" s="323"/>
      <c r="F54" s="323"/>
      <c r="G54" s="323"/>
      <c r="H54" s="323"/>
      <c r="I54" s="322"/>
      <c r="J54" s="322">
        <v>53476432</v>
      </c>
      <c r="K54" s="323">
        <v>56730842</v>
      </c>
      <c r="L54" s="323"/>
      <c r="M54" s="323"/>
      <c r="N54" s="323"/>
      <c r="O54" s="322"/>
      <c r="P54" s="322">
        <v>79107000</v>
      </c>
      <c r="Q54" s="323">
        <v>83229681</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4787000</v>
      </c>
      <c r="AU54" s="324"/>
      <c r="AV54" s="368"/>
      <c r="AW54" s="374"/>
    </row>
    <row r="55" spans="2:49" ht="26" x14ac:dyDescent="0.25">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9"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5"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M37" activePane="bottomRight" state="frozen"/>
      <selection activeCell="B1" sqref="B1"/>
      <selection pane="topRight" activeCell="B1" sqref="B1"/>
      <selection pane="bottomLeft" activeCell="B1" sqref="B1"/>
      <selection pane="bottomRight" activeCell="P51" sqref="P51:P53"/>
    </sheetView>
  </sheetViews>
  <sheetFormatPr defaultColWidth="0" defaultRowHeight="12.5" x14ac:dyDescent="0.25"/>
  <cols>
    <col min="1" max="1" width="11.453125" style="107"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88" t="s">
        <v>414</v>
      </c>
    </row>
    <row r="3" spans="1:40" s="9" customFormat="1" ht="92"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3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v>56397669</v>
      </c>
      <c r="I5" s="403">
        <v>59403027</v>
      </c>
      <c r="J5" s="454"/>
      <c r="K5" s="454"/>
      <c r="L5" s="448"/>
      <c r="M5" s="402">
        <v>53638169</v>
      </c>
      <c r="N5" s="403">
        <v>84759896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 x14ac:dyDescent="0.25">
      <c r="A6" s="107"/>
      <c r="B6" s="415" t="s">
        <v>309</v>
      </c>
      <c r="C6" s="397"/>
      <c r="D6" s="398"/>
      <c r="E6" s="400"/>
      <c r="F6" s="400"/>
      <c r="G6" s="401"/>
      <c r="H6" s="397">
        <v>56397669</v>
      </c>
      <c r="I6" s="398">
        <v>56993091</v>
      </c>
      <c r="J6" s="400">
        <v>56730842</v>
      </c>
      <c r="K6" s="400">
        <v>170121602</v>
      </c>
      <c r="L6" s="401"/>
      <c r="M6" s="397">
        <v>53638169</v>
      </c>
      <c r="N6" s="398">
        <v>81493288</v>
      </c>
      <c r="O6" s="400">
        <v>83229681</v>
      </c>
      <c r="P6" s="400">
        <v>218361138</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c r="E7" s="400"/>
      <c r="F7" s="400"/>
      <c r="G7" s="401"/>
      <c r="H7" s="397">
        <v>7301048</v>
      </c>
      <c r="I7" s="398">
        <v>6743742</v>
      </c>
      <c r="J7" s="400">
        <v>5548905</v>
      </c>
      <c r="K7" s="400">
        <v>19593695</v>
      </c>
      <c r="L7" s="401"/>
      <c r="M7" s="397">
        <v>1473108</v>
      </c>
      <c r="N7" s="398">
        <v>2398730</v>
      </c>
      <c r="O7" s="400">
        <v>3839690</v>
      </c>
      <c r="P7" s="400">
        <v>7711528</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 x14ac:dyDescent="0.25">
      <c r="B10" s="415" t="s">
        <v>314</v>
      </c>
      <c r="C10" s="443"/>
      <c r="D10" s="398"/>
      <c r="E10" s="400"/>
      <c r="F10" s="400"/>
      <c r="G10" s="401"/>
      <c r="H10" s="443"/>
      <c r="I10" s="398">
        <v>-213033</v>
      </c>
      <c r="J10" s="400">
        <v>624554</v>
      </c>
      <c r="K10" s="400">
        <v>411521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ht="13" x14ac:dyDescent="0.3">
      <c r="A12" s="108"/>
      <c r="B12" s="416" t="s">
        <v>315</v>
      </c>
      <c r="C12" s="399"/>
      <c r="D12" s="400"/>
      <c r="E12" s="400"/>
      <c r="F12" s="400"/>
      <c r="G12" s="447"/>
      <c r="H12" s="399">
        <v>63698717</v>
      </c>
      <c r="I12" s="400">
        <v>63949866</v>
      </c>
      <c r="J12" s="400">
        <v>61655193</v>
      </c>
      <c r="K12" s="400">
        <v>189303776</v>
      </c>
      <c r="L12" s="447"/>
      <c r="M12" s="399">
        <v>55111277</v>
      </c>
      <c r="N12" s="400">
        <v>83892018</v>
      </c>
      <c r="O12" s="400">
        <v>87069371</v>
      </c>
      <c r="P12" s="400">
        <v>226072666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3">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3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 x14ac:dyDescent="0.25">
      <c r="B15" s="417" t="s">
        <v>431</v>
      </c>
      <c r="C15" s="402"/>
      <c r="D15" s="403"/>
      <c r="E15" s="395"/>
      <c r="F15" s="395"/>
      <c r="G15" s="396"/>
      <c r="H15" s="402">
        <v>80764004</v>
      </c>
      <c r="I15" s="403">
        <v>74314406</v>
      </c>
      <c r="J15" s="395">
        <v>74005222</v>
      </c>
      <c r="K15" s="395">
        <v>229083632</v>
      </c>
      <c r="L15" s="396"/>
      <c r="M15" s="402">
        <v>65437387</v>
      </c>
      <c r="N15" s="403">
        <v>90805294</v>
      </c>
      <c r="O15" s="395">
        <v>97266698</v>
      </c>
      <c r="P15" s="395">
        <v>253509379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c r="E16" s="400"/>
      <c r="F16" s="400"/>
      <c r="G16" s="401"/>
      <c r="H16" s="397">
        <v>-20076</v>
      </c>
      <c r="I16" s="398">
        <v>2322404</v>
      </c>
      <c r="J16" s="400">
        <v>1987808</v>
      </c>
      <c r="K16" s="400">
        <v>4290136</v>
      </c>
      <c r="L16" s="401"/>
      <c r="M16" s="397">
        <v>-3112</v>
      </c>
      <c r="N16" s="398">
        <v>2449799</v>
      </c>
      <c r="O16" s="400">
        <v>2645643</v>
      </c>
      <c r="P16" s="400">
        <v>5092330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ht="13" x14ac:dyDescent="0.3">
      <c r="A17" s="108"/>
      <c r="B17" s="416" t="s">
        <v>318</v>
      </c>
      <c r="C17" s="399"/>
      <c r="D17" s="400"/>
      <c r="E17" s="400"/>
      <c r="F17" s="400"/>
      <c r="G17" s="450"/>
      <c r="H17" s="399">
        <v>80784080</v>
      </c>
      <c r="I17" s="400">
        <v>71992002</v>
      </c>
      <c r="J17" s="400">
        <v>72017414</v>
      </c>
      <c r="K17" s="400">
        <v>224793496</v>
      </c>
      <c r="L17" s="450"/>
      <c r="M17" s="399">
        <v>65440499</v>
      </c>
      <c r="N17" s="400">
        <v>88355495</v>
      </c>
      <c r="O17" s="400">
        <v>94621055</v>
      </c>
      <c r="P17" s="400">
        <v>248417049</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3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13"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ht="13"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ht="13"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ht="13"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3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c r="F38" s="432"/>
      <c r="G38" s="448"/>
      <c r="H38" s="404">
        <v>18572</v>
      </c>
      <c r="I38" s="405">
        <v>19027</v>
      </c>
      <c r="J38" s="432">
        <v>17797.166666666668</v>
      </c>
      <c r="K38" s="432">
        <v>55396.166666666672</v>
      </c>
      <c r="L38" s="448"/>
      <c r="M38" s="404">
        <v>20300</v>
      </c>
      <c r="N38" s="405">
        <v>25196</v>
      </c>
      <c r="O38" s="432">
        <v>25291.833333333332</v>
      </c>
      <c r="P38" s="432">
        <v>70787.833333333328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c r="G39" s="461"/>
      <c r="H39" s="459"/>
      <c r="I39" s="460"/>
      <c r="J39" s="460"/>
      <c r="K39" s="439">
        <v>9.4098399999999974E-3</v>
      </c>
      <c r="L39" s="461"/>
      <c r="M39" s="459"/>
      <c r="N39" s="460"/>
      <c r="O39" s="460"/>
      <c r="P39" s="439">
        <v>2.0218400000000022E-3</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c r="G42" s="447"/>
      <c r="H42" s="443"/>
      <c r="I42" s="441"/>
      <c r="J42" s="441"/>
      <c r="K42" s="436">
        <v>9.4098399999999974E-3</v>
      </c>
      <c r="L42" s="447"/>
      <c r="M42" s="443"/>
      <c r="N42" s="441"/>
      <c r="O42" s="441"/>
      <c r="P42" s="436">
        <v>2.0218400000000022E-3</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3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v>0.7885058169877035</v>
      </c>
      <c r="I45" s="436">
        <v>0.88829125768720807</v>
      </c>
      <c r="J45" s="436">
        <v>0.85611506405936766</v>
      </c>
      <c r="K45" s="436">
        <v>0.84212301231348796</v>
      </c>
      <c r="L45" s="447"/>
      <c r="M45" s="438">
        <v>0.8421585691148229</v>
      </c>
      <c r="N45" s="436">
        <v>0.94948274580998049</v>
      </c>
      <c r="O45" s="436">
        <v>0.920190236729024</v>
      </c>
      <c r="P45" s="436">
        <v>0.91005294085109267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ht="13" x14ac:dyDescent="0.3">
      <c r="A47" s="107"/>
      <c r="B47" s="421" t="s">
        <v>328</v>
      </c>
      <c r="C47" s="443"/>
      <c r="D47" s="441"/>
      <c r="E47" s="441"/>
      <c r="F47" s="436"/>
      <c r="G47" s="447"/>
      <c r="H47" s="443"/>
      <c r="I47" s="441"/>
      <c r="J47" s="441"/>
      <c r="K47" s="436">
        <v>9.4098399999999974E-3</v>
      </c>
      <c r="L47" s="447"/>
      <c r="M47" s="443"/>
      <c r="N47" s="441"/>
      <c r="O47" s="441"/>
      <c r="P47" s="436">
        <v>2.0218400000000022E-3</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ht="13" x14ac:dyDescent="0.3">
      <c r="A48" s="108"/>
      <c r="B48" s="423" t="s">
        <v>327</v>
      </c>
      <c r="C48" s="443"/>
      <c r="D48" s="441"/>
      <c r="E48" s="441"/>
      <c r="F48" s="436"/>
      <c r="G48" s="447"/>
      <c r="H48" s="443"/>
      <c r="I48" s="441"/>
      <c r="J48" s="441"/>
      <c r="K48" s="436">
        <v>0.85199999999999998</v>
      </c>
      <c r="L48" s="447"/>
      <c r="M48" s="443"/>
      <c r="N48" s="441"/>
      <c r="O48" s="441"/>
      <c r="P48" s="436">
        <v>0.91200000000000003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3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v>0.85199999999999998</v>
      </c>
      <c r="L51" s="447"/>
      <c r="M51" s="444"/>
      <c r="N51" s="442"/>
      <c r="O51" s="442"/>
      <c r="P51" s="436">
        <v>0.91200000000000003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3">
      <c r="A52" s="107"/>
      <c r="B52" s="419" t="s">
        <v>332</v>
      </c>
      <c r="C52" s="443"/>
      <c r="D52" s="441"/>
      <c r="E52" s="441"/>
      <c r="F52" s="400"/>
      <c r="G52" s="447"/>
      <c r="H52" s="443"/>
      <c r="I52" s="441"/>
      <c r="J52" s="441"/>
      <c r="K52" s="400">
        <v>72017414</v>
      </c>
      <c r="L52" s="447"/>
      <c r="M52" s="443"/>
      <c r="N52" s="441"/>
      <c r="O52" s="441"/>
      <c r="P52" s="400">
        <v>94621055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 x14ac:dyDescent="0.3">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3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5"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ht="13" x14ac:dyDescent="0.25">
      <c r="B66" s="111"/>
    </row>
    <row r="69" spans="1:40" ht="12.75" customHeight="1" x14ac:dyDescent="0.25">
      <c r="B69" s="112"/>
    </row>
    <row r="70" spans="1:40" ht="13" x14ac:dyDescent="0.25">
      <c r="B70" s="111"/>
    </row>
    <row r="73" spans="1:40" x14ac:dyDescent="0.25">
      <c r="A73" s="14"/>
      <c r="B73" s="13"/>
      <c r="N73" s="4"/>
    </row>
    <row r="74" spans="1:40" ht="13" x14ac:dyDescent="0.3">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1" activePane="bottomRight" state="frozen"/>
      <selection activeCell="B1" sqref="B1"/>
      <selection pane="topRight" activeCell="B1" sqref="B1"/>
      <selection pane="bottomLeft" activeCell="B1" sqref="B1"/>
      <selection pane="bottomRight" activeCell="C23" sqref="C23:K2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88" t="s">
        <v>416</v>
      </c>
    </row>
    <row r="2" spans="2:11" x14ac:dyDescent="0.25"/>
    <row r="3" spans="2:11" s="9" customFormat="1" ht="56"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5" x14ac:dyDescent="0.35">
      <c r="B4" s="122" t="s">
        <v>341</v>
      </c>
      <c r="C4" s="103"/>
      <c r="D4" s="104"/>
      <c r="E4" s="104"/>
      <c r="F4" s="104"/>
      <c r="G4" s="104"/>
      <c r="H4" s="104"/>
      <c r="I4" s="185"/>
      <c r="J4" s="185"/>
      <c r="K4" s="191"/>
    </row>
    <row r="5" spans="2:11" ht="16.5" x14ac:dyDescent="0.35">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5" customHeight="1" x14ac:dyDescent="0.25">
      <c r="B9" s="116" t="s">
        <v>104</v>
      </c>
      <c r="C9" s="101"/>
      <c r="D9" s="102"/>
      <c r="E9" s="102"/>
      <c r="F9" s="102"/>
      <c r="G9" s="102"/>
      <c r="H9" s="102"/>
      <c r="I9" s="190"/>
      <c r="J9" s="190"/>
      <c r="K9" s="193"/>
    </row>
    <row r="10" spans="2:11" ht="16.5" x14ac:dyDescent="0.35">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5" x14ac:dyDescent="0.35">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5" x14ac:dyDescent="0.25">
      <c r="B18" s="116" t="s">
        <v>207</v>
      </c>
      <c r="C18" s="187"/>
      <c r="D18" s="106"/>
      <c r="E18" s="106"/>
      <c r="F18" s="106"/>
      <c r="G18" s="106"/>
      <c r="H18" s="106"/>
      <c r="I18" s="180"/>
      <c r="J18" s="180"/>
      <c r="K18" s="198"/>
    </row>
    <row r="19" spans="2:12" x14ac:dyDescent="0.25">
      <c r="B19" s="116" t="s">
        <v>208</v>
      </c>
      <c r="C19" s="179"/>
      <c r="D19" s="106"/>
      <c r="E19" s="106"/>
      <c r="F19" s="188"/>
      <c r="G19" s="106"/>
      <c r="H19" s="106"/>
      <c r="I19" s="180"/>
      <c r="J19" s="180"/>
      <c r="K19" s="199"/>
    </row>
    <row r="20" spans="2:12" ht="25" x14ac:dyDescent="0.25">
      <c r="B20" s="116" t="s">
        <v>209</v>
      </c>
      <c r="C20" s="187"/>
      <c r="D20" s="106"/>
      <c r="E20" s="106"/>
      <c r="F20" s="106"/>
      <c r="G20" s="106"/>
      <c r="H20" s="106"/>
      <c r="I20" s="180"/>
      <c r="J20" s="180"/>
      <c r="K20" s="198"/>
    </row>
    <row r="21" spans="2:12" x14ac:dyDescent="0.25">
      <c r="B21" s="116" t="s">
        <v>210</v>
      </c>
      <c r="C21" s="179"/>
      <c r="D21" s="106"/>
      <c r="E21" s="106"/>
      <c r="F21" s="188"/>
      <c r="G21" s="106"/>
      <c r="H21" s="106"/>
      <c r="I21" s="180"/>
      <c r="J21" s="180"/>
      <c r="K21" s="199"/>
    </row>
    <row r="22" spans="2:12" s="5" customFormat="1" x14ac:dyDescent="0.25">
      <c r="B22" s="126" t="s">
        <v>211</v>
      </c>
      <c r="C22" s="121"/>
      <c r="D22" s="127">
        <v>14203</v>
      </c>
      <c r="E22" s="127">
        <v>12471</v>
      </c>
      <c r="F22" s="127"/>
      <c r="G22" s="127"/>
      <c r="H22" s="127"/>
      <c r="I22" s="181"/>
      <c r="J22" s="181"/>
      <c r="K22" s="200"/>
    </row>
    <row r="23" spans="2:12" s="5" customFormat="1" ht="100.25" customHeight="1" x14ac:dyDescent="0.25">
      <c r="B23" s="91" t="s">
        <v>212</v>
      </c>
      <c r="C23" s="483" t="s">
        <v>557</v>
      </c>
      <c r="D23" s="484"/>
      <c r="E23" s="484"/>
      <c r="F23" s="484"/>
      <c r="G23" s="484"/>
      <c r="H23" s="484"/>
      <c r="I23" s="484"/>
      <c r="J23" s="484"/>
      <c r="K23" s="485"/>
    </row>
    <row r="24" spans="2:12" s="5" customFormat="1" ht="100.25" customHeight="1" x14ac:dyDescent="0.25">
      <c r="B24" s="90" t="s">
        <v>213</v>
      </c>
      <c r="C24" s="486" t="s">
        <v>558</v>
      </c>
      <c r="D24" s="487"/>
      <c r="E24" s="487"/>
      <c r="F24" s="487"/>
      <c r="G24" s="487"/>
      <c r="H24" s="487"/>
      <c r="I24" s="487"/>
      <c r="J24" s="487"/>
      <c r="K24" s="488"/>
      <c r="L24" s="2"/>
    </row>
    <row r="25" spans="2:12" x14ac:dyDescent="0.25">
      <c r="I25" s="3"/>
    </row>
    <row r="26" spans="2:12" ht="13.25"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88" t="s">
        <v>418</v>
      </c>
    </row>
    <row r="2" spans="1:12" s="11" customFormat="1" ht="13" x14ac:dyDescent="0.3">
      <c r="B2" s="20"/>
      <c r="C2" s="16"/>
      <c r="D2" s="21"/>
      <c r="E2" s="22"/>
      <c r="F2" s="22"/>
      <c r="G2" s="21"/>
      <c r="H2" s="23"/>
      <c r="I2" s="23"/>
      <c r="J2" s="21"/>
      <c r="K2" s="24"/>
      <c r="L2" s="24"/>
    </row>
    <row r="3" spans="1:12" s="4" customFormat="1" ht="19" x14ac:dyDescent="0.3">
      <c r="A3" s="9"/>
      <c r="B3" s="67" t="s">
        <v>348</v>
      </c>
      <c r="C3" s="66" t="s">
        <v>96</v>
      </c>
      <c r="D3" s="14"/>
      <c r="E3" s="14"/>
      <c r="F3" s="14"/>
      <c r="G3" s="14"/>
      <c r="H3" s="14"/>
      <c r="I3" s="15"/>
      <c r="J3" s="14"/>
      <c r="K3" s="14"/>
      <c r="L3" s="14"/>
    </row>
    <row r="4" spans="1:12" s="2" customFormat="1" ht="27" customHeight="1" x14ac:dyDescent="0.3">
      <c r="A4" s="26"/>
      <c r="B4" s="38" t="s">
        <v>214</v>
      </c>
      <c r="C4" s="60"/>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5"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5" customHeight="1" x14ac:dyDescent="0.25">
      <c r="B22" s="61"/>
      <c r="C22" s="29"/>
      <c r="D22" s="29"/>
      <c r="E22" s="29"/>
      <c r="F22" s="29"/>
      <c r="G22" s="29"/>
      <c r="H22" s="29"/>
      <c r="I22" s="29"/>
      <c r="J22" s="29"/>
    </row>
    <row r="23" spans="2:11" s="5" customFormat="1" ht="19.25" customHeight="1" x14ac:dyDescent="0.25">
      <c r="B23" s="61"/>
      <c r="C23" s="29"/>
      <c r="D23" s="29"/>
      <c r="E23" s="29"/>
      <c r="F23" s="29"/>
      <c r="G23" s="29"/>
      <c r="H23" s="29"/>
      <c r="I23" s="29"/>
      <c r="J23" s="29"/>
    </row>
    <row r="24" spans="2:11" s="5" customFormat="1" ht="19.25" customHeight="1" x14ac:dyDescent="0.25">
      <c r="B24" s="61"/>
      <c r="C24" s="29"/>
      <c r="D24" s="29"/>
      <c r="E24" s="29"/>
      <c r="F24" s="29"/>
      <c r="G24" s="29"/>
      <c r="H24" s="29"/>
      <c r="I24" s="29"/>
      <c r="J24" s="29"/>
    </row>
    <row r="25" spans="2:11" s="5" customFormat="1" ht="19.25" customHeight="1" x14ac:dyDescent="0.25">
      <c r="B25" s="61"/>
      <c r="C25" s="29"/>
      <c r="D25" s="29"/>
      <c r="E25" s="29"/>
      <c r="F25" s="29"/>
      <c r="G25" s="29"/>
      <c r="H25" s="29"/>
      <c r="I25" s="29"/>
      <c r="J25" s="29"/>
    </row>
    <row r="26" spans="2:11" s="5" customFormat="1" ht="19.25" customHeight="1" x14ac:dyDescent="0.25">
      <c r="B26" s="61"/>
      <c r="C26" s="29"/>
      <c r="D26" s="29"/>
      <c r="E26" s="29"/>
      <c r="F26" s="29"/>
      <c r="G26" s="29"/>
      <c r="H26" s="29"/>
      <c r="I26" s="29"/>
      <c r="J26" s="29"/>
    </row>
    <row r="27" spans="2:11" s="5" customFormat="1" ht="19.25" customHeight="1" x14ac:dyDescent="0.25">
      <c r="B27" s="61"/>
      <c r="C27" s="29"/>
      <c r="D27" s="29"/>
      <c r="E27" s="29"/>
      <c r="F27" s="29"/>
      <c r="G27" s="29"/>
      <c r="H27" s="29"/>
      <c r="I27" s="29"/>
      <c r="J27" s="29"/>
    </row>
    <row r="28" spans="2:11" s="5" customFormat="1" ht="19.25" customHeight="1" x14ac:dyDescent="0.25">
      <c r="B28" s="61"/>
      <c r="C28" s="29"/>
      <c r="D28" s="29"/>
      <c r="E28" s="29"/>
      <c r="F28" s="29"/>
      <c r="G28" s="29"/>
      <c r="H28" s="29"/>
      <c r="I28" s="29"/>
      <c r="J28" s="29"/>
    </row>
    <row r="29" spans="2:11" s="5" customFormat="1" ht="19.25" customHeight="1" x14ac:dyDescent="0.25">
      <c r="B29" s="61"/>
      <c r="C29" s="29"/>
      <c r="D29" s="29"/>
      <c r="E29" s="29"/>
      <c r="F29" s="29"/>
      <c r="G29" s="29"/>
      <c r="H29" s="29"/>
      <c r="I29" s="29"/>
      <c r="J29" s="29"/>
    </row>
    <row r="30" spans="2:11" s="5" customFormat="1" ht="19.25" customHeight="1" x14ac:dyDescent="0.25">
      <c r="B30" s="61"/>
      <c r="C30" s="29"/>
      <c r="D30" s="29"/>
      <c r="E30" s="29"/>
      <c r="F30" s="29"/>
      <c r="G30" s="29"/>
      <c r="H30" s="29"/>
      <c r="I30" s="29"/>
      <c r="J30" s="29"/>
    </row>
    <row r="31" spans="2:11" s="5" customFormat="1" ht="19.25" customHeight="1" x14ac:dyDescent="0.25">
      <c r="B31" s="61"/>
      <c r="C31" s="29"/>
      <c r="D31" s="29"/>
      <c r="E31" s="29"/>
      <c r="F31" s="29"/>
      <c r="G31" s="29"/>
      <c r="H31" s="29"/>
      <c r="I31" s="29"/>
      <c r="J31" s="29"/>
    </row>
    <row r="32" spans="2:11" s="5" customFormat="1" ht="19.25"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25"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1" activePane="bottomRight" state="frozen"/>
      <selection activeCell="B1" sqref="B1"/>
      <selection pane="topRight" activeCell="B1" sqref="B1"/>
      <selection pane="bottomLeft" activeCell="B1" sqref="B1"/>
      <selection pane="bottomRight" activeCell="B178" sqref="B178:D179"/>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87" t="s">
        <v>419</v>
      </c>
    </row>
    <row r="2" spans="1:5" s="5" customFormat="1" ht="19" x14ac:dyDescent="0.4">
      <c r="B2" s="49"/>
    </row>
    <row r="3" spans="1:5" s="8" customFormat="1" ht="33" x14ac:dyDescent="0.35">
      <c r="A3" s="12"/>
      <c r="B3" s="139" t="s">
        <v>420</v>
      </c>
      <c r="C3" s="140" t="s">
        <v>421</v>
      </c>
      <c r="D3" s="141" t="s">
        <v>422</v>
      </c>
    </row>
    <row r="4" spans="1:5" ht="14" x14ac:dyDescent="0.3">
      <c r="B4" s="165" t="s">
        <v>54</v>
      </c>
      <c r="C4" s="166"/>
      <c r="D4" s="167"/>
      <c r="E4" s="7"/>
    </row>
    <row r="5" spans="1:5" ht="35.25" customHeight="1" x14ac:dyDescent="0.25">
      <c r="B5" s="134" t="s">
        <v>504</v>
      </c>
      <c r="C5" s="113"/>
      <c r="D5" s="136" t="s">
        <v>505</v>
      </c>
      <c r="E5" s="7"/>
    </row>
    <row r="6" spans="1:5" ht="35.25" customHeight="1" x14ac:dyDescent="0.25">
      <c r="B6" s="134"/>
      <c r="C6" s="113"/>
      <c r="D6" s="137" t="s">
        <v>506</v>
      </c>
      <c r="E6" s="7"/>
    </row>
    <row r="7" spans="1:5" ht="35.25" customHeight="1" x14ac:dyDescent="0.25">
      <c r="B7" s="134"/>
      <c r="C7" s="113"/>
      <c r="D7" s="137" t="s">
        <v>507</v>
      </c>
      <c r="E7" s="7"/>
    </row>
    <row r="8" spans="1:5" ht="35.25" customHeight="1" x14ac:dyDescent="0.25">
      <c r="B8" s="134"/>
      <c r="C8" s="113"/>
      <c r="D8" s="137" t="s">
        <v>508</v>
      </c>
      <c r="E8" s="7"/>
    </row>
    <row r="9" spans="1:5" ht="35.25" customHeight="1" x14ac:dyDescent="0.25">
      <c r="B9" s="134"/>
      <c r="C9" s="113"/>
      <c r="D9" s="137" t="s">
        <v>509</v>
      </c>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5" x14ac:dyDescent="0.35">
      <c r="B25" s="168" t="s">
        <v>55</v>
      </c>
      <c r="C25" s="169"/>
      <c r="D25" s="170"/>
      <c r="E25" s="7"/>
    </row>
    <row r="26" spans="2:5" ht="14" x14ac:dyDescent="0.3">
      <c r="B26" s="171" t="s">
        <v>67</v>
      </c>
      <c r="C26" s="172"/>
      <c r="D26" s="173"/>
      <c r="E26" s="7"/>
    </row>
    <row r="27" spans="2:5" ht="35.25" customHeight="1" x14ac:dyDescent="0.25">
      <c r="B27" s="134" t="s">
        <v>510</v>
      </c>
      <c r="C27" s="113"/>
      <c r="D27" s="138" t="s">
        <v>511</v>
      </c>
      <c r="E27" s="7"/>
    </row>
    <row r="28" spans="2:5" ht="35.25" customHeight="1" x14ac:dyDescent="0.25">
      <c r="B28" s="134"/>
      <c r="C28" s="113"/>
      <c r="D28" s="137" t="s">
        <v>512</v>
      </c>
      <c r="E28" s="7"/>
    </row>
    <row r="29" spans="2:5" ht="35.25" customHeight="1" x14ac:dyDescent="0.25">
      <c r="B29" s="134"/>
      <c r="C29" s="113"/>
      <c r="D29" s="137" t="s">
        <v>513</v>
      </c>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 x14ac:dyDescent="0.3">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4" x14ac:dyDescent="0.3">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 x14ac:dyDescent="0.3">
      <c r="B47" s="174" t="s">
        <v>69</v>
      </c>
      <c r="C47" s="175"/>
      <c r="D47" s="176"/>
      <c r="E47" s="7"/>
    </row>
    <row r="48" spans="2:5" ht="35.25" customHeight="1" x14ac:dyDescent="0.25">
      <c r="B48" s="134" t="s">
        <v>514</v>
      </c>
      <c r="C48" s="113"/>
      <c r="D48" s="137" t="s">
        <v>515</v>
      </c>
      <c r="E48" s="7"/>
    </row>
    <row r="49" spans="2:5" ht="35.25" customHeight="1" x14ac:dyDescent="0.25">
      <c r="B49" s="134"/>
      <c r="C49" s="113"/>
      <c r="D49" s="137" t="s">
        <v>516</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5" x14ac:dyDescent="0.35">
      <c r="B54" s="168" t="s">
        <v>56</v>
      </c>
      <c r="C54" s="169"/>
      <c r="D54" s="170"/>
      <c r="E54" s="7"/>
    </row>
    <row r="55" spans="2:5" ht="14" x14ac:dyDescent="0.3">
      <c r="B55" s="171" t="s">
        <v>127</v>
      </c>
      <c r="C55" s="172"/>
      <c r="D55" s="173"/>
      <c r="E55" s="7"/>
    </row>
    <row r="56" spans="2:5" ht="35.25" customHeight="1" x14ac:dyDescent="0.25">
      <c r="B56" s="134" t="s">
        <v>517</v>
      </c>
      <c r="C56" s="115"/>
      <c r="D56" s="137" t="s">
        <v>518</v>
      </c>
      <c r="E56" s="7"/>
    </row>
    <row r="57" spans="2:5" ht="35.25" customHeight="1" x14ac:dyDescent="0.25">
      <c r="B57" s="134" t="s">
        <v>519</v>
      </c>
      <c r="C57" s="115"/>
      <c r="D57" s="137" t="s">
        <v>520</v>
      </c>
      <c r="E57" s="7"/>
    </row>
    <row r="58" spans="2:5" ht="35.25" customHeight="1" x14ac:dyDescent="0.25">
      <c r="B58" s="134"/>
      <c r="C58" s="115"/>
      <c r="D58" s="137" t="s">
        <v>521</v>
      </c>
      <c r="E58" s="7"/>
    </row>
    <row r="59" spans="2:5" ht="35.25" customHeight="1" x14ac:dyDescent="0.25">
      <c r="B59" s="134"/>
      <c r="C59" s="115"/>
      <c r="D59" s="137" t="s">
        <v>522</v>
      </c>
      <c r="E59" s="7"/>
    </row>
    <row r="60" spans="2:5" ht="35.25" customHeight="1" x14ac:dyDescent="0.25">
      <c r="B60" s="134"/>
      <c r="C60" s="115"/>
      <c r="D60" s="137" t="s">
        <v>523</v>
      </c>
      <c r="E60" s="7"/>
    </row>
    <row r="61" spans="2:5" ht="35.25" customHeight="1" x14ac:dyDescent="0.25">
      <c r="B61" s="134"/>
      <c r="C61" s="115"/>
      <c r="D61" s="137" t="s">
        <v>524</v>
      </c>
      <c r="E61" s="7"/>
    </row>
    <row r="62" spans="2:5" ht="35.25" customHeight="1" x14ac:dyDescent="0.25">
      <c r="B62" s="134"/>
      <c r="C62" s="115"/>
      <c r="D62" s="137" t="s">
        <v>525</v>
      </c>
      <c r="E62" s="7"/>
    </row>
    <row r="63" spans="2:5" ht="35.25" customHeight="1" x14ac:dyDescent="0.25">
      <c r="B63" s="134"/>
      <c r="C63" s="115"/>
      <c r="D63" s="137" t="s">
        <v>526</v>
      </c>
      <c r="E63" s="7"/>
    </row>
    <row r="64" spans="2:5" ht="35.25" customHeight="1" x14ac:dyDescent="0.25">
      <c r="B64" s="134"/>
      <c r="C64" s="115"/>
      <c r="D64" s="137"/>
      <c r="E64" s="7"/>
    </row>
    <row r="65" spans="2:5" ht="35.25" customHeight="1" x14ac:dyDescent="0.25">
      <c r="B65" s="134"/>
      <c r="C65" s="115"/>
      <c r="D65" s="137"/>
      <c r="E65" s="7"/>
    </row>
    <row r="66" spans="2:5" ht="14" x14ac:dyDescent="0.3">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 x14ac:dyDescent="0.3">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 x14ac:dyDescent="0.3">
      <c r="B88" s="174" t="s">
        <v>71</v>
      </c>
      <c r="C88" s="175"/>
      <c r="D88" s="176"/>
      <c r="E88" s="7"/>
    </row>
    <row r="89" spans="2:5" ht="35.25" customHeight="1" x14ac:dyDescent="0.25">
      <c r="B89" s="134" t="s">
        <v>527</v>
      </c>
      <c r="C89" s="115"/>
      <c r="D89" s="137" t="s">
        <v>528</v>
      </c>
      <c r="E89" s="7"/>
    </row>
    <row r="90" spans="2:5" ht="35.25" customHeight="1" x14ac:dyDescent="0.25">
      <c r="B90" s="134"/>
      <c r="C90" s="115"/>
      <c r="D90" s="137" t="s">
        <v>529</v>
      </c>
      <c r="E90" s="7"/>
    </row>
    <row r="91" spans="2:5" ht="35.25" customHeight="1" x14ac:dyDescent="0.25">
      <c r="B91" s="134"/>
      <c r="C91" s="115"/>
      <c r="D91" s="137" t="s">
        <v>530</v>
      </c>
      <c r="E91" s="7"/>
    </row>
    <row r="92" spans="2:5" ht="35.25" customHeight="1" x14ac:dyDescent="0.25">
      <c r="B92" s="134"/>
      <c r="C92" s="115"/>
      <c r="D92" s="137" t="s">
        <v>531</v>
      </c>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 x14ac:dyDescent="0.3">
      <c r="B99" s="174" t="s">
        <v>199</v>
      </c>
      <c r="C99" s="175"/>
      <c r="D99" s="176"/>
      <c r="E99" s="7"/>
    </row>
    <row r="100" spans="2:5" ht="35.25" customHeight="1" x14ac:dyDescent="0.25">
      <c r="B100" s="134" t="s">
        <v>532</v>
      </c>
      <c r="C100" s="115"/>
      <c r="D100" s="137" t="s">
        <v>533</v>
      </c>
      <c r="E100" s="7"/>
    </row>
    <row r="101" spans="2:5" ht="35.25" customHeight="1" x14ac:dyDescent="0.25">
      <c r="B101" s="134"/>
      <c r="C101" s="115"/>
      <c r="D101" s="137" t="s">
        <v>534</v>
      </c>
      <c r="E101" s="7"/>
    </row>
    <row r="102" spans="2:5" ht="35.25" customHeight="1" x14ac:dyDescent="0.25">
      <c r="B102" s="134"/>
      <c r="C102" s="115"/>
      <c r="D102" s="137" t="s">
        <v>535</v>
      </c>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4" x14ac:dyDescent="0.3">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5" x14ac:dyDescent="0.35">
      <c r="B121" s="168" t="s">
        <v>57</v>
      </c>
      <c r="C121" s="169"/>
      <c r="D121" s="170"/>
      <c r="E121" s="7"/>
    </row>
    <row r="122" spans="2:5" ht="14" x14ac:dyDescent="0.3">
      <c r="B122" s="174" t="s">
        <v>72</v>
      </c>
      <c r="C122" s="175"/>
      <c r="D122" s="176"/>
      <c r="E122" s="7"/>
    </row>
    <row r="123" spans="2:5" ht="35.25" customHeight="1" x14ac:dyDescent="0.25">
      <c r="B123" s="134" t="s">
        <v>536</v>
      </c>
      <c r="C123" s="113"/>
      <c r="D123" s="137" t="s">
        <v>537</v>
      </c>
      <c r="E123" s="7"/>
    </row>
    <row r="124" spans="2:5" s="5" customFormat="1" ht="35.25" customHeight="1" x14ac:dyDescent="0.25">
      <c r="B124" s="134"/>
      <c r="C124" s="113"/>
      <c r="D124" s="137" t="s">
        <v>538</v>
      </c>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 x14ac:dyDescent="0.3">
      <c r="B133" s="174" t="s">
        <v>73</v>
      </c>
      <c r="C133" s="175"/>
      <c r="D133" s="176"/>
      <c r="E133" s="7"/>
    </row>
    <row r="134" spans="2:5" s="5" customFormat="1" ht="35.25" customHeight="1" x14ac:dyDescent="0.25">
      <c r="B134" s="134" t="s">
        <v>539</v>
      </c>
      <c r="C134" s="113"/>
      <c r="D134" s="137" t="s">
        <v>540</v>
      </c>
      <c r="E134" s="27"/>
    </row>
    <row r="135" spans="2:5" s="5" customFormat="1" ht="35.25" customHeight="1" x14ac:dyDescent="0.25">
      <c r="B135" s="134"/>
      <c r="C135" s="113"/>
      <c r="D135" s="137" t="s">
        <v>541</v>
      </c>
      <c r="E135" s="27"/>
    </row>
    <row r="136" spans="2:5" s="5" customFormat="1" ht="35.25" customHeight="1" x14ac:dyDescent="0.25">
      <c r="B136" s="134"/>
      <c r="C136" s="113"/>
      <c r="D136" s="137" t="s">
        <v>542</v>
      </c>
      <c r="E136" s="27"/>
    </row>
    <row r="137" spans="2:5" s="5" customFormat="1" ht="35.25" customHeight="1" x14ac:dyDescent="0.25">
      <c r="B137" s="134"/>
      <c r="C137" s="113"/>
      <c r="D137" s="137" t="s">
        <v>543</v>
      </c>
      <c r="E137" s="27"/>
    </row>
    <row r="138" spans="2:5" s="5" customFormat="1" ht="35.25" customHeight="1" x14ac:dyDescent="0.25">
      <c r="B138" s="134"/>
      <c r="C138" s="113"/>
      <c r="D138" s="137" t="s">
        <v>544</v>
      </c>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 x14ac:dyDescent="0.3">
      <c r="B144" s="174" t="s">
        <v>74</v>
      </c>
      <c r="C144" s="175"/>
      <c r="D144" s="176"/>
      <c r="E144" s="7"/>
    </row>
    <row r="145" spans="2:5" s="5" customFormat="1" ht="35.25" customHeight="1" x14ac:dyDescent="0.25">
      <c r="B145" s="134" t="s">
        <v>545</v>
      </c>
      <c r="C145" s="113"/>
      <c r="D145" s="137" t="s">
        <v>546</v>
      </c>
      <c r="E145" s="27"/>
    </row>
    <row r="146" spans="2:5" s="5" customFormat="1" ht="35.25" customHeight="1" x14ac:dyDescent="0.25">
      <c r="B146" s="134"/>
      <c r="C146" s="113"/>
      <c r="D146" s="137" t="s">
        <v>547</v>
      </c>
      <c r="E146" s="27"/>
    </row>
    <row r="147" spans="2:5" s="5" customFormat="1" ht="35.25" customHeight="1" x14ac:dyDescent="0.25">
      <c r="B147" s="134"/>
      <c r="C147" s="113"/>
      <c r="D147" s="137" t="s">
        <v>548</v>
      </c>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 x14ac:dyDescent="0.3">
      <c r="B155" s="174" t="s">
        <v>75</v>
      </c>
      <c r="C155" s="175"/>
      <c r="D155" s="176"/>
      <c r="E155" s="7"/>
    </row>
    <row r="156" spans="2:5" s="5" customFormat="1" ht="35.25" customHeight="1" x14ac:dyDescent="0.25">
      <c r="B156" s="134" t="s">
        <v>549</v>
      </c>
      <c r="C156" s="113"/>
      <c r="D156" s="137" t="s">
        <v>550</v>
      </c>
      <c r="E156" s="27"/>
    </row>
    <row r="157" spans="2:5" s="5" customFormat="1" ht="35.25" customHeight="1" x14ac:dyDescent="0.25">
      <c r="B157" s="134"/>
      <c r="C157" s="113"/>
      <c r="D157" s="137" t="s">
        <v>551</v>
      </c>
      <c r="E157" s="27"/>
    </row>
    <row r="158" spans="2:5" s="5" customFormat="1" ht="35.25" customHeight="1" x14ac:dyDescent="0.25">
      <c r="B158" s="134"/>
      <c r="C158" s="113"/>
      <c r="D158" s="137" t="s">
        <v>548</v>
      </c>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 x14ac:dyDescent="0.3">
      <c r="B166" s="174" t="s">
        <v>76</v>
      </c>
      <c r="C166" s="175"/>
      <c r="D166" s="176"/>
      <c r="E166" s="7"/>
    </row>
    <row r="167" spans="2:5" s="5" customFormat="1" ht="35.25" customHeight="1" x14ac:dyDescent="0.25">
      <c r="B167" s="134" t="s">
        <v>552</v>
      </c>
      <c r="C167" s="113"/>
      <c r="D167" s="137" t="s">
        <v>553</v>
      </c>
      <c r="E167" s="27"/>
    </row>
    <row r="168" spans="2:5" s="5" customFormat="1" ht="35.25" customHeight="1" x14ac:dyDescent="0.25">
      <c r="B168" s="134"/>
      <c r="C168" s="113"/>
      <c r="D168" s="137" t="s">
        <v>547</v>
      </c>
      <c r="E168" s="27"/>
    </row>
    <row r="169" spans="2:5" s="5" customFormat="1" ht="35.25" customHeight="1" x14ac:dyDescent="0.25">
      <c r="B169" s="134"/>
      <c r="C169" s="113"/>
      <c r="D169" s="137" t="s">
        <v>548</v>
      </c>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 x14ac:dyDescent="0.3">
      <c r="B177" s="174" t="s">
        <v>78</v>
      </c>
      <c r="C177" s="175"/>
      <c r="D177" s="176"/>
      <c r="E177" s="1"/>
    </row>
    <row r="178" spans="2:5" s="5" customFormat="1" ht="35.25" customHeight="1" x14ac:dyDescent="0.25">
      <c r="B178" s="134" t="s">
        <v>554</v>
      </c>
      <c r="C178" s="113"/>
      <c r="D178" s="137" t="s">
        <v>555</v>
      </c>
      <c r="E178" s="27"/>
    </row>
    <row r="179" spans="2:5" s="5" customFormat="1" ht="35.25" customHeight="1" x14ac:dyDescent="0.25">
      <c r="B179" s="134" t="s">
        <v>556</v>
      </c>
      <c r="C179" s="113"/>
      <c r="D179" s="137" t="s">
        <v>548</v>
      </c>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4" x14ac:dyDescent="0.3">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4" x14ac:dyDescent="0.3">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25"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68" t="s">
        <v>105</v>
      </c>
    </row>
    <row r="2" spans="1:14" ht="14.5" x14ac:dyDescent="0.25">
      <c r="H2" s="39"/>
      <c r="I2" s="39"/>
    </row>
    <row r="3" spans="1:14" s="42" customFormat="1" ht="112.25"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69"/>
      <c r="B1" s="69"/>
      <c r="D1" s="32"/>
      <c r="F1" s="33"/>
      <c r="H1" s="33"/>
    </row>
    <row r="2" spans="1:8" ht="31" x14ac:dyDescent="0.25">
      <c r="A2" s="71" t="s">
        <v>423</v>
      </c>
      <c r="B2" s="72"/>
      <c r="C2" s="73"/>
      <c r="D2" s="74" t="s">
        <v>425</v>
      </c>
      <c r="E2" s="73"/>
      <c r="F2" s="74" t="s">
        <v>426</v>
      </c>
      <c r="G2" s="73"/>
      <c r="H2" s="74" t="s">
        <v>427</v>
      </c>
    </row>
    <row r="3" spans="1:8" ht="13"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5" x14ac:dyDescent="0.25">
      <c r="A15" s="71" t="s">
        <v>424</v>
      </c>
      <c r="B15" s="72"/>
      <c r="C15" s="73"/>
      <c r="D15" s="77" t="s">
        <v>146</v>
      </c>
      <c r="E15" s="73"/>
      <c r="F15" s="78">
        <v>2023</v>
      </c>
      <c r="G15" s="73"/>
      <c r="H15" s="73"/>
    </row>
    <row r="16" spans="1:8" ht="13"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Marcia Fukuhara</cp:lastModifiedBy>
  <cp:lastPrinted>2014-12-18T11:24:00Z</cp:lastPrinted>
  <dcterms:created xsi:type="dcterms:W3CDTF">2012-03-15T16:14:51Z</dcterms:created>
  <dcterms:modified xsi:type="dcterms:W3CDTF">2016-07-30T02:00:09Z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