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<sst xmlns="http://schemas.openxmlformats.org/spreadsheetml/2006/main" count="657" uniqueCount="530">
  <si>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</si>
  <si>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</si>
  <si>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</si>
  <si>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</si>
  <si>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</si>
  <si>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</si>
  <si>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</si>
  <si>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</si>
  <si>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</si>
  <si>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</si>
  <si>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</si>
  <si>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</si>
  <si>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</si>
  <si>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</si>
  <si>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</si>
  <si>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</si>
  <si>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</si>
  <si>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</si>
  <si>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</si>
  <si>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</si>
  <si>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</si>
  <si>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</si>
  <si>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</si>
  <si>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</si>
  <si>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</si>
  <si>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</si>
  <si>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</si>
  <si>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</si>
  <si>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</si>
  <si>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</si>
  <si>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</si>
  <si>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</si>
  <si>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</si>
  <si>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</si>
  <si>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</si>
  <si>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</si>
  <si>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</si>
  <si>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</si>
  <si>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</si>
  <si>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</si>
  <si>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</si>
  <si>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</si>
  <si>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</si>
  <si>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</si>
  <si>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</si>
  <si>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</si>
  <si>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</si>
  <si>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</si>
  <si>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</si>
  <si>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</si>
  <si>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</si>
  <si>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</si>
  <si>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</si>
  <si>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</si>
  <si>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</si>
  <si>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</si>
  <si>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</si>
  <si>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</si>
  <si>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</si>
  <si>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</si>
  <si>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</si>
  <si>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</si>
  <si>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</si>
  <si>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</si>
  <si>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</si>
  <si>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</si>
  <si>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</si>
  <si>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</si>
  <si>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</si>
  <si>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</si>
  <si>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</si>
  <si>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</si>
  <si>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</si>
  <si>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</si>
  <si>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</si>
  <si>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</si>
  <si>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</si>
  <si>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</si>
  <si>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</si>
  <si>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</si>
  <si>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</si>
  <si>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</si>
  <si>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</si>
  <si>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</si>
  <si>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</si>
  <si>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</si>
  <si>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</si>
  <si>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</si>
  <si>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</si>
  <si>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</si>
  <si>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</si>
  <si>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</si>
  <si>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</si>
  <si>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</si>
  <si>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</si>
  <si>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</si>
  <si>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</si>
  <si>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</si>
  <si>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</si>
  <si>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</si>
  <si>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</si>
  <si>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</si>
  <si>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</si>
  <si>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</si>
  <si>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</si>
  <si>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</si>
  <si>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</si>
  <si>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</si>
  <si>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</si>
  <si>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</si>
  <si>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</si>
  <si>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</si>
  <si>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</si>
  <si>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</si>
  <si>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</si>
  <si>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</si>
  <si>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</si>
  <si>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</si>
  <si>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</si>
  <si>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</si>
  <si>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</si>
  <si>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</si>
  <si>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</si>
  <si>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</si>
  <si>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</si>
  <si>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</si>
  <si>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</si>
  <si>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</si>
  <si>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</si>
  <si>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</si>
  <si>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</si>
  <si>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</si>
  <si>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</si>
  <si>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</si>
  <si>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</si>
  <si>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</si>
  <si>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</si>
  <si>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</si>
  <si>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</si>
  <si>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</si>
  <si>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</si>
  <si>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</si>
  <si>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</si>
  <si>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</si>
  <si>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</si>
  <si>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</si>
  <si>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</si>
  <si>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</si>
  <si>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</si>
  <si>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</si>
  <si>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</si>
  <si>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</si>
  <si>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</si>
  <si>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</si>
  <si>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</si>
  <si>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</si>
  <si>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</si>
  <si>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</si>
  <si>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</si>
  <si>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</si>
  <si>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</si>
  <si>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</si>
  <si>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</si>
  <si>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</si>
  <si>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</si>
  <si>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</si>
  <si>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</si>
  <si>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</si>
  <si>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</si>
  <si>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</si>
  <si>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</si>
  <si>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</si>
  <si>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</si>
  <si>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</si>
  <si>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</si>
  <si>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</si>
  <si>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</si>
  <si>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</si>
  <si>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</si>
  <si>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</si>
  <si>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</si>
  <si>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</si>
  <si>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</si>
  <si>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</si>
  <si>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</si>
  <si>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</si>
  <si>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</si>
  <si>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</si>
  <si>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</si>
  <si>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</si>
  <si>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</si>
  <si>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</si>
  <si>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</si>
  <si>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</si>
  <si>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</si>
  <si>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</si>
  <si>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</si>
  <si>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</si>
  <si>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</si>
  <si>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</si>
  <si>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</si>
  <si>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</si>
  <si>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</si>
  <si>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</si>
  <si>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</si>
  <si>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</si>
  <si>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</si>
  <si>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</si>
  <si>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</si>
  <si>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</si>
  <si>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</si>
  <si>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</si>
  <si>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</si>
  <si>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</si>
  <si>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</si>
  <si>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</si>
  <si>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</si>
  <si>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</si>
  <si>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</si>
  <si>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</si>
  <si>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</si>
  <si>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</si>
  <si>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</si>
  <si>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</si>
  <si>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</si>
  <si>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</si>
  <si>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</si>
  <si>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</si>
  <si>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</si>
  <si>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</si>
  <si>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</si>
  <si>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</si>
  <si>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</si>
  <si>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</si>
  <si>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</si>
  <si>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</si>
  <si>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</si>
  <si>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</si>
  <si>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</si>
  <si>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</si>
  <si>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</si>
  <si>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</si>
  <si>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</si>
  <si>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</si>
  <si>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</si>
  <si>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</si>
  <si>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</si>
  <si>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</si>
  <si>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</si>
  <si>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</si>
  <si>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</si>
  <si>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</si>
  <si>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</si>
  <si>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</si>
  <si>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</si>
  <si>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</si>
  <si>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</si>
  <si>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</si>
  <si>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</si>
  <si>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</si>
  <si>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</si>
  <si>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</si>
  <si>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</si>
  <si>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</si>
  <si>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</si>
  <si>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</si>
  <si>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</si>
  <si>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</si>
  <si>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</si>
  <si>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</si>
  <si>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</si>
  <si>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</si>
  <si>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</si>
  <si>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</si>
  <si>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</si>
  <si>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</si>
  <si>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</si>
  <si>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</si>
  <si>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</si>
  <si>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</si>
  <si>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</si>
  <si>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</si>
  <si>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</si>
  <si>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</si>
  <si>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</si>
  <si>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</si>
  <si>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</si>
  <si>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</si>
  <si>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</si>
  <si>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</si>
  <si>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</si>
  <si>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</si>
  <si>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</si>
  <si>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</si>
  <si>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</si>
  <si>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</si>
  <si>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</si>
  <si>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</si>
  <si>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</si>
  <si>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</si>
  <si>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</si>
  <si>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</si>
  <si>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</si>
  <si>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</si>
  <si>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</si>
  <si>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</si>
  <si>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</si>
  <si>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</si>
  <si>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</si>
  <si>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</si>
  <si>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</si>
  <si>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</si>
  <si>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</si>
  <si>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</si>
  <si>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</si>
  <si>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</si>
  <si>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</si>
  <si>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</si>
  <si>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</si>
  <si>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</si>
  <si>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</si>
  <si>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</si>
  <si>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</si>
  <si>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</si>
  <si>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</si>
  <si>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</si>
  <si>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</si>
  <si>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</si>
  <si>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</si>
  <si>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</si>
  <si>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</si>
  <si>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</si>
  <si>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</si>
  <si>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</si>
  <si>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</si>
  <si>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</si>
  <si>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</si>
  <si>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</si>
  <si>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</si>
  <si>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</si>
  <si>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</si>
  <si>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</si>
  <si>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</si>
  <si>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</si>
  <si>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</si>
  <si>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</si>
  <si>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</si>
  <si>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</si>
  <si>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</si>
  <si>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</si>
  <si>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</si>
  <si>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</si>
  <si>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</si>
  <si>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</si>
  <si>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</si>
  <si>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</si>
  <si>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</si>
  <si>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</si>
  <si>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</si>
  <si>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</si>
  <si>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</si>
  <si>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</si>
  <si>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</si>
  <si>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</si>
  <si>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</si>
  <si>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</si>
  <si>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</si>
  <si>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</si>
  <si>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</si>
  <si>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</si>
  <si>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</si>
  <si>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</si>
  <si>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</si>
  <si>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</si>
  <si>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</si>
  <si>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</si>
  <si>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</si>
  <si>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</si>
  <si>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</si>
  <si>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</si>
  <si>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</si>
  <si>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</si>
  <si>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</si>
  <si>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</si>
  <si>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</si>
  <si>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</si>
  <si>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</si>
  <si>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</si>
  <si>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</si>
  <si>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</si>
  <si>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</si>
  <si>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</si>
  <si>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</si>
  <si>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</si>
  <si>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</si>
  <si>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</si>
  <si>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</si>
  <si>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</si>
  <si>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</si>
  <si>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</si>
  <si>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</si>
  <si>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</si>
  <si>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</si>
  <si>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</si>
  <si>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</si>
  <si>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</si>
  <si>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</si>
  <si>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</si>
  <si>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</si>
  <si>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</si>
  <si>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</si>
  <si>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</si>
  <si>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</si>
  <si>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</si>
  <si>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</si>
  <si>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</si>
  <si>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</si>
  <si>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</si>
  <si>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</si>
  <si>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</si>
  <si>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</si>
  <si>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</si>
  <si>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</si>
  <si>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</si>
  <si>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</si>
  <si>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</si>
  <si>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</si>
  <si>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</si>
  <si>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</si>
  <si>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</si>
  <si>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</si>
  <si>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</si>
  <si>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</si>
  <si>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</si>
  <si>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</si>
  <si>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</si>
  <si>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</si>
  <si>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</si>
  <si>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</si>
  <si>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</si>
  <si>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</si>
  <si>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</si>
  <si>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</si>
  <si>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</si>
  <si>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</si>
  <si>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</si>
  <si>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</si>
  <si>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</si>
  <si>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</si>
  <si>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</si>
  <si>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</si>
  <si>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</si>
  <si>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</si>
  <si>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</si>
  <si>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</si>
  <si>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</si>
  <si>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</si>
  <si>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</si>
  <si>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</si>
  <si>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</si>
  <si>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</si>
  <si>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</si>
  <si>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</si>
  <si>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</si>
  <si>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</si>
  <si>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</si>
  <si>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</si>
  <si>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</si>
  <si>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</si>
  <si>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</si>
  <si>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</si>
  <si>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</si>
  <si>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</si>
  <si>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</si>
  <si>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</si>
  <si>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</si>
  <si>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</si>
  <si>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</si>
  <si>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</si>
  <si>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</si>
  <si>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</si>
  <si>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</si>
  <si>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</si>
  <si>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</si>
  <si>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</si>
  <si>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</si>
  <si>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</si>
  <si>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</si>
  <si>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</si>
  <si>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</si>
  <si>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</si>
  <si>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</si>
  <si>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</si>
  <si>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</si>
  <si>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</si>
  <si>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</si>
  <si>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Memorial Hermann Health Insurance Company</t>
  </si>
  <si>
    <t>2015</t>
  </si>
  <si>
    <t>929 Gessner Rd., Suite 1500 Houston, TX 77024</t>
  </si>
  <si>
    <t>760646301</t>
  </si>
  <si>
    <t>10076</t>
  </si>
  <si>
    <t>576</t>
  </si>
  <si>
    <t/>
  </si>
  <si>
    <t>Comprehensive Major Medical claims incurred excluding prescription drugs</t>
  </si>
  <si>
    <t>Prescription drugs claims incurred</t>
  </si>
  <si>
    <t>Pharmaceutical rebates</t>
  </si>
  <si>
    <t>NOTE:  Does not include Allowable Fraud Reduction Expense</t>
  </si>
  <si>
    <t>Expenses for all lines of business were allocated on a pro-rata basis, based on experience provided within Supplemental Health Care Exhibit (SCHE)</t>
  </si>
  <si>
    <t>Expenses for all lines of business were allocated on a pro-rata basis, based on experience provided within SCHE</t>
  </si>
  <si>
    <t>Federal taxes and assessments incurred</t>
  </si>
  <si>
    <t>Not applicable to this year's experience</t>
  </si>
  <si>
    <t>State Premium taxes</t>
  </si>
  <si>
    <t>Community benefit expenditures</t>
  </si>
  <si>
    <t>Regulatory authority licenses &amp; fees</t>
  </si>
  <si>
    <t>Improving health outcomes</t>
  </si>
  <si>
    <t>Activities to prevent hospital readmission</t>
  </si>
  <si>
    <t>Improving patient safety &amp; reducing medical errors</t>
  </si>
  <si>
    <t>Expenses for all lines of business were allocated on a pro-rata basis, based on experience provided within MLR report as of 03/31</t>
  </si>
  <si>
    <t>Wellness and health promotion activities</t>
  </si>
  <si>
    <t>HIT expenses related to healthcare quality</t>
  </si>
  <si>
    <t>Allowable ICD-10 Expenses</t>
  </si>
  <si>
    <t>Cost containment expenses not included in Quality improvement exp</t>
  </si>
  <si>
    <t>Other claims adjustment expenses</t>
  </si>
  <si>
    <t>General &amp; Admin Expenses - Direct sales salaries and benefits</t>
  </si>
  <si>
    <t>General &amp; Admin Expenses - Agents and brokers fees and commissions</t>
  </si>
  <si>
    <t>General &amp; Admin Expenses - Other taxes</t>
  </si>
  <si>
    <t>(excludes taxes on Federal taxes &amp; federal assessments)</t>
  </si>
  <si>
    <t>Other General &amp; Admin Expenses</t>
  </si>
  <si>
    <t>ICD-10 implementation expenses</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</si>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</sst>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8" sqref="C8"/>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O31" activePane="bottomRight" state="frozen"/>
      <selection activeCell="B1" sqref="B1"/>
      <selection pane="topRight" activeCell="B1" sqref="B1"/>
      <selection pane="bottomLeft" activeCell="B1" sqref="B1"/>
      <selection pane="bottomRight" activeCell="AU51" sqref="AU5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644960</v>
      </c>
      <c r="E5" s="213">
        <v>787197.3</v>
      </c>
      <c r="F5" s="213">
        <v>0</v>
      </c>
      <c r="G5" s="213">
        <v>0</v>
      </c>
      <c r="H5" s="213">
        <v>0</v>
      </c>
      <c r="I5" s="212">
        <v>0</v>
      </c>
      <c r="J5" s="212">
        <v>22570725</v>
      </c>
      <c r="K5" s="213">
        <v>17680655.689999998</v>
      </c>
      <c r="L5" s="213">
        <v>0</v>
      </c>
      <c r="M5" s="213">
        <v>0</v>
      </c>
      <c r="N5" s="213">
        <v>0</v>
      </c>
      <c r="O5" s="212">
        <v>0</v>
      </c>
      <c r="P5" s="212">
        <v>25053860</v>
      </c>
      <c r="Q5" s="213">
        <v>25053860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4443057</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-26060</v>
      </c>
      <c r="E8" s="268"/>
      <c r="F8" s="269"/>
      <c r="G8" s="269"/>
      <c r="H8" s="269"/>
      <c r="I8" s="272"/>
      <c r="J8" s="216">
        <v>-1208200</v>
      </c>
      <c r="K8" s="268"/>
      <c r="L8" s="269"/>
      <c r="M8" s="269"/>
      <c r="N8" s="269"/>
      <c r="O8" s="272"/>
      <c r="P8" s="216">
        <v>-1238800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-17783</v>
      </c>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707199</v>
      </c>
      <c r="E12" s="213">
        <v>723057.5166744903</v>
      </c>
      <c r="F12" s="213">
        <v>0</v>
      </c>
      <c r="G12" s="213">
        <v>0</v>
      </c>
      <c r="H12" s="213">
        <v>0</v>
      </c>
      <c r="I12" s="212">
        <v>0</v>
      </c>
      <c r="J12" s="212">
        <v>23877215</v>
      </c>
      <c r="K12" s="213">
        <v>24088681.553510647</v>
      </c>
      <c r="L12" s="213">
        <v>0</v>
      </c>
      <c r="M12" s="213">
        <v>0</v>
      </c>
      <c r="N12" s="213">
        <v>0</v>
      </c>
      <c r="O12" s="212">
        <v>0</v>
      </c>
      <c r="P12" s="212">
        <v>20759562</v>
      </c>
      <c r="Q12" s="213">
        <v>20693578.94191486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4424215</v>
      </c>
      <c r="AT12" s="214">
        <v>0</v>
      </c>
      <c r="AU12" s="214">
        <v>0</v>
      </c>
      <c r="AV12" s="291"/>
      <c r="AW12" s="296"/>
    </row>
    <row r="13" spans="1:49" ht="25.5" x14ac:dyDescent="0.2">
      <c r="B13" s="239" t="s">
        <v>230</v>
      </c>
      <c r="C13" s="203" t="s">
        <v>37</v>
      </c>
      <c r="D13" s="216">
        <v>130869</v>
      </c>
      <c r="E13" s="217">
        <v>130869</v>
      </c>
      <c r="F13" s="217"/>
      <c r="G13" s="268"/>
      <c r="H13" s="269"/>
      <c r="I13" s="216"/>
      <c r="J13" s="216">
        <v>4729528</v>
      </c>
      <c r="K13" s="217">
        <v>4729528</v>
      </c>
      <c r="L13" s="217"/>
      <c r="M13" s="268"/>
      <c r="N13" s="269"/>
      <c r="O13" s="216"/>
      <c r="P13" s="216">
        <v>4862848</v>
      </c>
      <c r="Q13" s="217">
        <v>4862848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706346</v>
      </c>
      <c r="AT13" s="220"/>
      <c r="AU13" s="220"/>
      <c r="AV13" s="290"/>
      <c r="AW13" s="297"/>
    </row>
    <row r="14" spans="1:49" ht="25.5" x14ac:dyDescent="0.2">
      <c r="B14" s="239" t="s">
        <v>231</v>
      </c>
      <c r="C14" s="203" t="s">
        <v>6</v>
      </c>
      <c r="D14" s="216">
        <v>11191</v>
      </c>
      <c r="E14" s="217">
        <v>11191</v>
      </c>
      <c r="F14" s="217"/>
      <c r="G14" s="267"/>
      <c r="H14" s="270"/>
      <c r="I14" s="216"/>
      <c r="J14" s="216">
        <v>464836</v>
      </c>
      <c r="K14" s="217">
        <v>464836</v>
      </c>
      <c r="L14" s="217"/>
      <c r="M14" s="267"/>
      <c r="N14" s="270"/>
      <c r="O14" s="216"/>
      <c r="P14" s="216">
        <v>554837</v>
      </c>
      <c r="Q14" s="217">
        <v>554837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75480</v>
      </c>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-69558</v>
      </c>
      <c r="E16" s="268"/>
      <c r="F16" s="269"/>
      <c r="G16" s="270"/>
      <c r="H16" s="270"/>
      <c r="I16" s="272"/>
      <c r="J16" s="216">
        <v>-627262</v>
      </c>
      <c r="K16" s="268"/>
      <c r="L16" s="269"/>
      <c r="M16" s="270"/>
      <c r="N16" s="270"/>
      <c r="O16" s="272"/>
      <c r="P16" s="216">
        <v>-12111</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254.806468076095</v>
      </c>
      <c r="E26" s="217">
        <v>254.806468076095</v>
      </c>
      <c r="F26" s="217"/>
      <c r="G26" s="217"/>
      <c r="H26" s="217"/>
      <c r="I26" s="216"/>
      <c r="J26" s="216">
        <v>12083.373394275226</v>
      </c>
      <c r="K26" s="217">
        <v>12083.373394275226</v>
      </c>
      <c r="L26" s="217"/>
      <c r="M26" s="217"/>
      <c r="N26" s="217"/>
      <c r="O26" s="216"/>
      <c r="P26" s="216">
        <v>12217.710137648677</v>
      </c>
      <c r="Q26" s="217">
        <v>12217.710137648677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1965.9870172590267</v>
      </c>
      <c r="E27" s="217">
        <v>1965.9870172590267</v>
      </c>
      <c r="F27" s="217"/>
      <c r="G27" s="217"/>
      <c r="H27" s="217"/>
      <c r="I27" s="216"/>
      <c r="J27" s="216">
        <v>93230.581614371942</v>
      </c>
      <c r="K27" s="217">
        <v>93230.581614371942</v>
      </c>
      <c r="L27" s="217"/>
      <c r="M27" s="217"/>
      <c r="N27" s="217"/>
      <c r="O27" s="216"/>
      <c r="P27" s="216">
        <v>94267.071368369041</v>
      </c>
      <c r="Q27" s="217">
        <v>94267.071368369041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10813</v>
      </c>
      <c r="E31" s="217">
        <v>10813</v>
      </c>
      <c r="F31" s="217"/>
      <c r="G31" s="217"/>
      <c r="H31" s="217"/>
      <c r="I31" s="216"/>
      <c r="J31" s="216">
        <v>468352</v>
      </c>
      <c r="K31" s="217">
        <v>468352</v>
      </c>
      <c r="L31" s="217"/>
      <c r="M31" s="217"/>
      <c r="N31" s="217"/>
      <c r="O31" s="216"/>
      <c r="P31" s="216">
        <v>451066</v>
      </c>
      <c r="Q31" s="217">
        <v>451066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47174.92</v>
      </c>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2146.5562284262169</v>
      </c>
      <c r="E35" s="217">
        <v>2146.5562284262169</v>
      </c>
      <c r="F35" s="217"/>
      <c r="G35" s="217"/>
      <c r="H35" s="217"/>
      <c r="I35" s="216"/>
      <c r="J35" s="216">
        <v>101793.49298203508</v>
      </c>
      <c r="K35" s="217">
        <v>101793.49298203508</v>
      </c>
      <c r="L35" s="217"/>
      <c r="M35" s="217"/>
      <c r="N35" s="217"/>
      <c r="O35" s="216"/>
      <c r="P35" s="216">
        <v>102925.1807895387</v>
      </c>
      <c r="Q35" s="217">
        <v>102925.1807895387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v>14495</v>
      </c>
      <c r="F38" s="217"/>
      <c r="G38" s="217"/>
      <c r="H38" s="217"/>
      <c r="I38" s="216"/>
      <c r="J38" s="216"/>
      <c r="K38" s="217">
        <v>687361</v>
      </c>
      <c r="L38" s="217"/>
      <c r="M38" s="217"/>
      <c r="N38" s="217"/>
      <c r="O38" s="216"/>
      <c r="P38" s="216"/>
      <c r="Q38" s="217">
        <v>695003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v>1935</v>
      </c>
      <c r="F42" s="217"/>
      <c r="G42" s="217"/>
      <c r="H42" s="217"/>
      <c r="I42" s="216"/>
      <c r="J42" s="216"/>
      <c r="K42" s="217">
        <v>67712</v>
      </c>
      <c r="L42" s="217"/>
      <c r="M42" s="217"/>
      <c r="N42" s="217"/>
      <c r="O42" s="216"/>
      <c r="P42" s="216"/>
      <c r="Q42" s="217">
        <v>75162</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6079</v>
      </c>
      <c r="E45" s="217">
        <v>6079</v>
      </c>
      <c r="F45" s="217"/>
      <c r="G45" s="217"/>
      <c r="H45" s="217"/>
      <c r="I45" s="216"/>
      <c r="J45" s="216">
        <v>-18395</v>
      </c>
      <c r="K45" s="217">
        <v>-18395</v>
      </c>
      <c r="L45" s="217"/>
      <c r="M45" s="217"/>
      <c r="N45" s="217"/>
      <c r="O45" s="216"/>
      <c r="P45" s="216">
        <v>10569</v>
      </c>
      <c r="Q45" s="217">
        <v>10569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16839</v>
      </c>
      <c r="AT45" s="220"/>
      <c r="AU45" s="220"/>
      <c r="AV45" s="220"/>
      <c r="AW45" s="297"/>
    </row>
    <row r="46" spans="1:49" x14ac:dyDescent="0.2">
      <c r="B46" s="245" t="s">
        <v>262</v>
      </c>
      <c r="C46" s="203" t="s">
        <v>20</v>
      </c>
      <c r="D46" s="216">
        <v>24498</v>
      </c>
      <c r="E46" s="217">
        <v>24498</v>
      </c>
      <c r="F46" s="217"/>
      <c r="G46" s="217"/>
      <c r="H46" s="217"/>
      <c r="I46" s="216"/>
      <c r="J46" s="216">
        <v>845603</v>
      </c>
      <c r="K46" s="217">
        <v>845603</v>
      </c>
      <c r="L46" s="217"/>
      <c r="M46" s="217"/>
      <c r="N46" s="217"/>
      <c r="O46" s="216"/>
      <c r="P46" s="216">
        <v>942683</v>
      </c>
      <c r="Q46" s="217">
        <v>942683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175168</v>
      </c>
      <c r="AT46" s="220"/>
      <c r="AU46" s="220"/>
      <c r="AV46" s="220"/>
      <c r="AW46" s="297"/>
    </row>
    <row r="47" spans="1:49" x14ac:dyDescent="0.2">
      <c r="B47" s="245" t="s">
        <v>263</v>
      </c>
      <c r="C47" s="203" t="s">
        <v>21</v>
      </c>
      <c r="D47" s="216">
        <v>39387</v>
      </c>
      <c r="E47" s="217">
        <v>39387</v>
      </c>
      <c r="F47" s="217"/>
      <c r="G47" s="217"/>
      <c r="H47" s="217"/>
      <c r="I47" s="216"/>
      <c r="J47" s="216">
        <v>1359526</v>
      </c>
      <c r="K47" s="217">
        <v>1359526</v>
      </c>
      <c r="L47" s="217"/>
      <c r="M47" s="217"/>
      <c r="N47" s="217"/>
      <c r="O47" s="216"/>
      <c r="P47" s="216">
        <v>1515607</v>
      </c>
      <c r="Q47" s="217">
        <v>1515607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281627</v>
      </c>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v>927.30036423957938</v>
      </c>
      <c r="E50" s="217">
        <v>927.30036423957938</v>
      </c>
      <c r="F50" s="217"/>
      <c r="G50" s="217"/>
      <c r="H50" s="217"/>
      <c r="I50" s="216"/>
      <c r="J50" s="216">
        <v>43974.223395334062</v>
      </c>
      <c r="K50" s="217">
        <v>43974.223395334062</v>
      </c>
      <c r="L50" s="217"/>
      <c r="M50" s="217"/>
      <c r="N50" s="217"/>
      <c r="O50" s="216"/>
      <c r="P50" s="216">
        <v>44463.106240426358</v>
      </c>
      <c r="Q50" s="217">
        <v>44463.106240426358</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78543.349921999077</v>
      </c>
      <c r="E51" s="217">
        <v>79296</v>
      </c>
      <c r="F51" s="217"/>
      <c r="G51" s="217"/>
      <c r="H51" s="217"/>
      <c r="I51" s="216"/>
      <c r="J51" s="216">
        <v>2540983.3286139839</v>
      </c>
      <c r="K51" s="217">
        <v>2600729</v>
      </c>
      <c r="L51" s="217"/>
      <c r="M51" s="217"/>
      <c r="N51" s="217"/>
      <c r="O51" s="216"/>
      <c r="P51" s="216">
        <v>2934751.9314640174</v>
      </c>
      <c r="Q51" s="217">
        <v>2988465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682173</v>
      </c>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v>2688</v>
      </c>
      <c r="F53" s="217"/>
      <c r="G53" s="268"/>
      <c r="H53" s="268"/>
      <c r="I53" s="216"/>
      <c r="J53" s="216"/>
      <c r="K53" s="217">
        <v>127458</v>
      </c>
      <c r="L53" s="217"/>
      <c r="M53" s="268"/>
      <c r="N53" s="268"/>
      <c r="O53" s="216"/>
      <c r="P53" s="216"/>
      <c r="Q53" s="217">
        <v>128875</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76</v>
      </c>
      <c r="E56" s="229">
        <v>74</v>
      </c>
      <c r="F56" s="229"/>
      <c r="G56" s="229"/>
      <c r="H56" s="229"/>
      <c r="I56" s="228"/>
      <c r="J56" s="228">
        <v>4602</v>
      </c>
      <c r="K56" s="229">
        <v>4658</v>
      </c>
      <c r="L56" s="229"/>
      <c r="M56" s="229"/>
      <c r="N56" s="229"/>
      <c r="O56" s="228"/>
      <c r="P56" s="228">
        <v>3392</v>
      </c>
      <c r="Q56" s="229">
        <v>3394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509</v>
      </c>
      <c r="AT56" s="230"/>
      <c r="AU56" s="230"/>
      <c r="AV56" s="230"/>
      <c r="AW56" s="288"/>
    </row>
    <row r="57" spans="2:49" x14ac:dyDescent="0.2">
      <c r="B57" s="245" t="s">
        <v>272</v>
      </c>
      <c r="C57" s="203" t="s">
        <v>25</v>
      </c>
      <c r="D57" s="231">
        <v>163</v>
      </c>
      <c r="E57" s="232">
        <v>162</v>
      </c>
      <c r="F57" s="232"/>
      <c r="G57" s="232"/>
      <c r="H57" s="232"/>
      <c r="I57" s="231"/>
      <c r="J57" s="231">
        <v>7235</v>
      </c>
      <c r="K57" s="232">
        <v>7342</v>
      </c>
      <c r="L57" s="232"/>
      <c r="M57" s="232"/>
      <c r="N57" s="232"/>
      <c r="O57" s="231"/>
      <c r="P57" s="231">
        <v>5218</v>
      </c>
      <c r="Q57" s="232">
        <v>5223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509</v>
      </c>
      <c r="AT57" s="233"/>
      <c r="AU57" s="233"/>
      <c r="AV57" s="233"/>
      <c r="AW57" s="289"/>
    </row>
    <row r="58" spans="2:49" x14ac:dyDescent="0.2">
      <c r="B58" s="245" t="s">
        <v>273</v>
      </c>
      <c r="C58" s="203" t="s">
        <v>26</v>
      </c>
      <c r="D58" s="309"/>
      <c r="E58" s="310"/>
      <c r="F58" s="310"/>
      <c r="G58" s="310"/>
      <c r="H58" s="310"/>
      <c r="I58" s="309"/>
      <c r="J58" s="231">
        <v>640</v>
      </c>
      <c r="K58" s="232">
        <v>648</v>
      </c>
      <c r="L58" s="232"/>
      <c r="M58" s="232"/>
      <c r="N58" s="232"/>
      <c r="O58" s="231"/>
      <c r="P58" s="231">
        <v>86</v>
      </c>
      <c r="Q58" s="232">
        <v>86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1471</v>
      </c>
      <c r="E59" s="232">
        <v>1470</v>
      </c>
      <c r="F59" s="232"/>
      <c r="G59" s="232"/>
      <c r="H59" s="232"/>
      <c r="I59" s="231"/>
      <c r="J59" s="231">
        <v>69620</v>
      </c>
      <c r="K59" s="232">
        <v>69710</v>
      </c>
      <c r="L59" s="232"/>
      <c r="M59" s="232"/>
      <c r="N59" s="232"/>
      <c r="O59" s="231"/>
      <c r="P59" s="231">
        <v>70490</v>
      </c>
      <c r="Q59" s="232">
        <v>70485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5284</v>
      </c>
      <c r="AT59" s="233"/>
      <c r="AU59" s="233"/>
      <c r="AV59" s="233"/>
      <c r="AW59" s="289"/>
    </row>
    <row r="60" spans="2:49" x14ac:dyDescent="0.2">
      <c r="B60" s="245" t="s">
        <v>275</v>
      </c>
      <c r="C60" s="203"/>
      <c r="D60" s="234">
        <v>122.58333333333333</v>
      </c>
      <c r="E60" s="235">
        <v>122.5</v>
      </c>
      <c r="F60" s="235">
        <v>0</v>
      </c>
      <c r="G60" s="235">
        <v>0</v>
      </c>
      <c r="H60" s="235">
        <v>0</v>
      </c>
      <c r="I60" s="234">
        <v>0</v>
      </c>
      <c r="J60" s="234">
        <v>5801.666666666667</v>
      </c>
      <c r="K60" s="235">
        <v>5809.166666666667</v>
      </c>
      <c r="L60" s="235">
        <v>0</v>
      </c>
      <c r="M60" s="235">
        <v>0</v>
      </c>
      <c r="N60" s="235">
        <v>0</v>
      </c>
      <c r="O60" s="234">
        <v>0</v>
      </c>
      <c r="P60" s="234">
        <v>5874.166666666667</v>
      </c>
      <c r="Q60" s="235">
        <v>5873.75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440.33333333333331</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5" activePane="bottomRight" state="frozen"/>
      <selection activeCell="B1" sqref="B1"/>
      <selection pane="topRight" activeCell="B1" sqref="B1"/>
      <selection pane="bottomLeft" activeCell="B1" sqref="B1"/>
      <selection pane="bottomRight" activeCell="Q35" sqref="Q3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644960</v>
      </c>
      <c r="E5" s="326">
        <v>644960</v>
      </c>
      <c r="F5" s="326"/>
      <c r="G5" s="328"/>
      <c r="H5" s="328"/>
      <c r="I5" s="325"/>
      <c r="J5" s="325">
        <v>22570725</v>
      </c>
      <c r="K5" s="326">
        <v>22570725</v>
      </c>
      <c r="L5" s="326"/>
      <c r="M5" s="326"/>
      <c r="N5" s="326"/>
      <c r="O5" s="325"/>
      <c r="P5" s="325">
        <v>25053860</v>
      </c>
      <c r="Q5" s="326">
        <v>25053860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4443057</v>
      </c>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v>-10865.68</v>
      </c>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142237.29999999999</v>
      </c>
      <c r="F16" s="319"/>
      <c r="G16" s="319"/>
      <c r="H16" s="319"/>
      <c r="I16" s="318"/>
      <c r="J16" s="318"/>
      <c r="K16" s="319">
        <v>-4900934.99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655608</v>
      </c>
      <c r="E23" s="362"/>
      <c r="F23" s="362"/>
      <c r="G23" s="362"/>
      <c r="H23" s="362"/>
      <c r="I23" s="364"/>
      <c r="J23" s="318">
        <v>23205770</v>
      </c>
      <c r="K23" s="362"/>
      <c r="L23" s="362"/>
      <c r="M23" s="362"/>
      <c r="N23" s="362"/>
      <c r="O23" s="364"/>
      <c r="P23" s="318">
        <v>20604482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3943761</v>
      </c>
      <c r="AT23" s="321"/>
      <c r="AU23" s="321"/>
      <c r="AV23" s="368"/>
      <c r="AW23" s="374"/>
    </row>
    <row r="24" spans="2:49" ht="28.5" customHeight="1" x14ac:dyDescent="0.2">
      <c r="B24" s="345" t="s">
        <v>114</v>
      </c>
      <c r="C24" s="331"/>
      <c r="D24" s="365"/>
      <c r="E24" s="319">
        <v>684772.69570000004</v>
      </c>
      <c r="F24" s="319"/>
      <c r="G24" s="319"/>
      <c r="H24" s="319"/>
      <c r="I24" s="318"/>
      <c r="J24" s="365"/>
      <c r="K24" s="319">
        <v>23412328.567000002</v>
      </c>
      <c r="L24" s="319"/>
      <c r="M24" s="319"/>
      <c r="N24" s="319"/>
      <c r="O24" s="318"/>
      <c r="P24" s="365"/>
      <c r="Q24" s="319">
        <v>20333817.349399999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173728</v>
      </c>
      <c r="E26" s="362"/>
      <c r="F26" s="362"/>
      <c r="G26" s="362"/>
      <c r="H26" s="362"/>
      <c r="I26" s="364"/>
      <c r="J26" s="318">
        <v>3593916</v>
      </c>
      <c r="K26" s="362"/>
      <c r="L26" s="362"/>
      <c r="M26" s="362"/>
      <c r="N26" s="362"/>
      <c r="O26" s="364"/>
      <c r="P26" s="318">
        <v>2194977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451449</v>
      </c>
      <c r="AT26" s="321"/>
      <c r="AU26" s="321"/>
      <c r="AV26" s="368"/>
      <c r="AW26" s="374"/>
    </row>
    <row r="27" spans="2:49" s="5" customFormat="1" ht="25.5" x14ac:dyDescent="0.2">
      <c r="B27" s="345" t="s">
        <v>85</v>
      </c>
      <c r="C27" s="331"/>
      <c r="D27" s="365"/>
      <c r="E27" s="319">
        <v>38778.94473588041</v>
      </c>
      <c r="F27" s="319"/>
      <c r="G27" s="319"/>
      <c r="H27" s="319"/>
      <c r="I27" s="318"/>
      <c r="J27" s="365"/>
      <c r="K27" s="319">
        <v>802221.11547589558</v>
      </c>
      <c r="L27" s="319"/>
      <c r="M27" s="319"/>
      <c r="N27" s="319"/>
      <c r="O27" s="318"/>
      <c r="P27" s="365"/>
      <c r="Q27" s="319">
        <v>489954.939788224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112508</v>
      </c>
      <c r="E28" s="363"/>
      <c r="F28" s="363"/>
      <c r="G28" s="363"/>
      <c r="H28" s="363"/>
      <c r="I28" s="365"/>
      <c r="J28" s="318">
        <v>2824893</v>
      </c>
      <c r="K28" s="363"/>
      <c r="L28" s="363"/>
      <c r="M28" s="363"/>
      <c r="N28" s="363"/>
      <c r="O28" s="365"/>
      <c r="P28" s="318">
        <v>1939834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v>2312.0140425840982</v>
      </c>
      <c r="F31" s="319"/>
      <c r="G31" s="319"/>
      <c r="H31" s="319"/>
      <c r="I31" s="318"/>
      <c r="J31" s="365"/>
      <c r="K31" s="319">
        <v>7203.8889361376532</v>
      </c>
      <c r="L31" s="319"/>
      <c r="M31" s="319"/>
      <c r="N31" s="319"/>
      <c r="O31" s="318"/>
      <c r="P31" s="365"/>
      <c r="Q31" s="319">
        <v>4358.0970212782468</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11695</v>
      </c>
      <c r="E49" s="319">
        <v>2806.1378039741639</v>
      </c>
      <c r="F49" s="319"/>
      <c r="G49" s="319"/>
      <c r="H49" s="319"/>
      <c r="I49" s="318"/>
      <c r="J49" s="318">
        <v>283763</v>
      </c>
      <c r="K49" s="319">
        <v>133072.01790138707</v>
      </c>
      <c r="L49" s="319"/>
      <c r="M49" s="319"/>
      <c r="N49" s="319"/>
      <c r="O49" s="318"/>
      <c r="P49" s="318">
        <v>240568</v>
      </c>
      <c r="Q49" s="319">
        <v>134551.44429463876</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-29005</v>
      </c>
      <c r="AT49" s="321"/>
      <c r="AU49" s="321"/>
      <c r="AV49" s="368"/>
      <c r="AW49" s="374"/>
    </row>
    <row r="50" spans="2:49" x14ac:dyDescent="0.2">
      <c r="B50" s="343" t="s">
        <v>119</v>
      </c>
      <c r="C50" s="331" t="s">
        <v>34</v>
      </c>
      <c r="D50" s="318">
        <v>2066</v>
      </c>
      <c r="E50" s="363"/>
      <c r="F50" s="363"/>
      <c r="G50" s="363"/>
      <c r="H50" s="363"/>
      <c r="I50" s="365"/>
      <c r="J50" s="318">
        <v>186185</v>
      </c>
      <c r="K50" s="363"/>
      <c r="L50" s="363"/>
      <c r="M50" s="363"/>
      <c r="N50" s="363"/>
      <c r="O50" s="365"/>
      <c r="P50" s="318">
        <v>140505</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707199</v>
      </c>
      <c r="E54" s="323">
        <v>723057.5166744903</v>
      </c>
      <c r="F54" s="323">
        <v>0</v>
      </c>
      <c r="G54" s="323">
        <v>0</v>
      </c>
      <c r="H54" s="323">
        <v>0</v>
      </c>
      <c r="I54" s="322">
        <v>0</v>
      </c>
      <c r="J54" s="322">
        <v>23877215</v>
      </c>
      <c r="K54" s="323">
        <v>24088681.553510647</v>
      </c>
      <c r="L54" s="323">
        <v>0</v>
      </c>
      <c r="M54" s="323">
        <v>0</v>
      </c>
      <c r="N54" s="323">
        <v>0</v>
      </c>
      <c r="O54" s="322">
        <v>0</v>
      </c>
      <c r="P54" s="322">
        <v>20759562</v>
      </c>
      <c r="Q54" s="323">
        <v>20693578.94191486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4424215</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J80" sqref="J8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448997.27</v>
      </c>
      <c r="D5" s="403">
        <v>54726.194534032889</v>
      </c>
      <c r="E5" s="454"/>
      <c r="F5" s="454"/>
      <c r="G5" s="448"/>
      <c r="H5" s="402">
        <v>17162846.27</v>
      </c>
      <c r="I5" s="403">
        <v>22483184.418247443</v>
      </c>
      <c r="J5" s="454"/>
      <c r="K5" s="454"/>
      <c r="L5" s="448"/>
      <c r="M5" s="402">
        <v>6911071.1699999999</v>
      </c>
      <c r="N5" s="403">
        <v>23303991.587218527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448997.27</v>
      </c>
      <c r="D6" s="398">
        <v>54726.194534032889</v>
      </c>
      <c r="E6" s="400">
        <v>723057.5166744903</v>
      </c>
      <c r="F6" s="400">
        <v>1226780.9812085233</v>
      </c>
      <c r="G6" s="401">
        <v>0</v>
      </c>
      <c r="H6" s="397">
        <v>17162846.27</v>
      </c>
      <c r="I6" s="398">
        <v>22483184.418247443</v>
      </c>
      <c r="J6" s="400">
        <v>24088681.553510647</v>
      </c>
      <c r="K6" s="400">
        <v>63734712.241758093</v>
      </c>
      <c r="L6" s="401">
        <v>0</v>
      </c>
      <c r="M6" s="397">
        <v>6911071.1699999999</v>
      </c>
      <c r="N6" s="398">
        <v>23303991.587218527</v>
      </c>
      <c r="O6" s="400">
        <v>20693578.94191486</v>
      </c>
      <c r="P6" s="400">
        <v>50908641.699133381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c r="E7" s="400">
        <v>16429.88</v>
      </c>
      <c r="F7" s="400">
        <v>16429.88</v>
      </c>
      <c r="G7" s="401">
        <v>0</v>
      </c>
      <c r="H7" s="397"/>
      <c r="I7" s="398"/>
      <c r="J7" s="400">
        <v>755105.77203999995</v>
      </c>
      <c r="K7" s="400">
        <v>755105.77203999995</v>
      </c>
      <c r="L7" s="401">
        <v>0</v>
      </c>
      <c r="M7" s="397"/>
      <c r="N7" s="398"/>
      <c r="O7" s="400">
        <v>770164.58</v>
      </c>
      <c r="P7" s="400">
        <v>770164.58</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-11442.15</v>
      </c>
      <c r="E10" s="400">
        <v>142237.29999999999</v>
      </c>
      <c r="F10" s="400">
        <v>130795.15</v>
      </c>
      <c r="G10" s="401">
        <v>0</v>
      </c>
      <c r="H10" s="443"/>
      <c r="I10" s="398">
        <v>-3624664.72</v>
      </c>
      <c r="J10" s="400">
        <v>-4900934.99</v>
      </c>
      <c r="K10" s="400">
        <v>-8525599.7100000009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448997.27</v>
      </c>
      <c r="D12" s="400">
        <v>66168.344534032891</v>
      </c>
      <c r="E12" s="400">
        <v>597250.09667449025</v>
      </c>
      <c r="F12" s="400">
        <v>1112415.7112085233</v>
      </c>
      <c r="G12" s="447"/>
      <c r="H12" s="399">
        <v>17162846</v>
      </c>
      <c r="I12" s="400">
        <v>26107849</v>
      </c>
      <c r="J12" s="400">
        <v>29744690</v>
      </c>
      <c r="K12" s="400">
        <v>73015385</v>
      </c>
      <c r="L12" s="447"/>
      <c r="M12" s="399">
        <v>6911071.1699999999</v>
      </c>
      <c r="N12" s="400">
        <v>23303991.587218527</v>
      </c>
      <c r="O12" s="400">
        <v>21463743.521914858</v>
      </c>
      <c r="P12" s="400">
        <v>51678806.279133379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263321</v>
      </c>
      <c r="D15" s="403">
        <v>28543</v>
      </c>
      <c r="E15" s="395">
        <v>644960</v>
      </c>
      <c r="F15" s="395">
        <v>936824</v>
      </c>
      <c r="G15" s="396">
        <v>0</v>
      </c>
      <c r="H15" s="402">
        <v>14554905</v>
      </c>
      <c r="I15" s="403">
        <v>19913364</v>
      </c>
      <c r="J15" s="395">
        <v>22581591</v>
      </c>
      <c r="K15" s="395">
        <v>57049859</v>
      </c>
      <c r="L15" s="396">
        <v>0</v>
      </c>
      <c r="M15" s="402">
        <v>7203771</v>
      </c>
      <c r="N15" s="403">
        <v>23462716.649999999</v>
      </c>
      <c r="O15" s="395">
        <v>25053860</v>
      </c>
      <c r="P15" s="395">
        <v>55720347.649999999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5416</v>
      </c>
      <c r="D16" s="398">
        <v>1064</v>
      </c>
      <c r="E16" s="400">
        <v>62355.269713761336</v>
      </c>
      <c r="F16" s="400">
        <v>68835.269713761343</v>
      </c>
      <c r="G16" s="401">
        <v>0</v>
      </c>
      <c r="H16" s="397">
        <v>299240</v>
      </c>
      <c r="I16" s="398">
        <v>747359</v>
      </c>
      <c r="J16" s="400">
        <v>675459</v>
      </c>
      <c r="K16" s="400">
        <v>1722058</v>
      </c>
      <c r="L16" s="401">
        <v>0</v>
      </c>
      <c r="M16" s="397">
        <v>147887</v>
      </c>
      <c r="N16" s="398">
        <v>921009</v>
      </c>
      <c r="O16" s="400">
        <v>660475.96229555644</v>
      </c>
      <c r="P16" s="400">
        <v>1729371.9622955564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257905</v>
      </c>
      <c r="D17" s="400">
        <v>27479</v>
      </c>
      <c r="E17" s="400">
        <v>582604.73028623872</v>
      </c>
      <c r="F17" s="400">
        <v>867988.73028623872</v>
      </c>
      <c r="G17" s="450"/>
      <c r="H17" s="399">
        <v>14255665</v>
      </c>
      <c r="I17" s="400">
        <v>19166005</v>
      </c>
      <c r="J17" s="400">
        <v>21906131</v>
      </c>
      <c r="K17" s="400">
        <v>55327801</v>
      </c>
      <c r="L17" s="450"/>
      <c r="M17" s="399">
        <v>7055884</v>
      </c>
      <c r="N17" s="400">
        <v>22541707.649999999</v>
      </c>
      <c r="O17" s="400">
        <v>24393384.037704445</v>
      </c>
      <c r="P17" s="400">
        <v>53990975.687704444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159.08333333333334</v>
      </c>
      <c r="D38" s="405">
        <v>6.166666666666667</v>
      </c>
      <c r="E38" s="432">
        <v>122.5</v>
      </c>
      <c r="F38" s="432">
        <v>287.75</v>
      </c>
      <c r="G38" s="448"/>
      <c r="H38" s="404">
        <v>4203.833333333333</v>
      </c>
      <c r="I38" s="405">
        <v>5120.416666666667</v>
      </c>
      <c r="J38" s="432">
        <v>5809.166666666667</v>
      </c>
      <c r="K38" s="432">
        <v>15133.416666666668</v>
      </c>
      <c r="L38" s="448"/>
      <c r="M38" s="404">
        <v>1989.0833333333333</v>
      </c>
      <c r="N38" s="405">
        <v>5530.916666666667</v>
      </c>
      <c r="O38" s="432">
        <v>5873.75</v>
      </c>
      <c r="P38" s="432">
        <v>13393.75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2.2577722222222221E-2</v>
      </c>
      <c r="L39" s="461"/>
      <c r="M39" s="459"/>
      <c r="N39" s="460"/>
      <c r="O39" s="460"/>
      <c r="P39" s="439">
        <v>2.3737499999999998E-2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v>3261</v>
      </c>
      <c r="G40" s="447"/>
      <c r="H40" s="443"/>
      <c r="I40" s="441"/>
      <c r="J40" s="441"/>
      <c r="K40" s="398">
        <v>3053</v>
      </c>
      <c r="L40" s="447"/>
      <c r="M40" s="443"/>
      <c r="N40" s="441"/>
      <c r="O40" s="441"/>
      <c r="P40" s="398">
        <v>3014</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1.2364472</v>
      </c>
      <c r="G41" s="447"/>
      <c r="H41" s="443"/>
      <c r="I41" s="441"/>
      <c r="J41" s="441"/>
      <c r="K41" s="434">
        <v>1.2166455999999999</v>
      </c>
      <c r="L41" s="447"/>
      <c r="M41" s="443"/>
      <c r="N41" s="441"/>
      <c r="O41" s="441"/>
      <c r="P41" s="434">
        <v>1.2129327999999999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2.7469086399688886E-2</v>
      </c>
      <c r="L42" s="447"/>
      <c r="M42" s="443"/>
      <c r="N42" s="441"/>
      <c r="O42" s="441"/>
      <c r="P42" s="436">
        <v>2.8791992339999996E-2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502</v>
      </c>
      <c r="D45" s="436" t="s">
        <v>502</v>
      </c>
      <c r="E45" s="436" t="s">
        <v>502</v>
      </c>
      <c r="F45" s="436" t="s">
        <v>502</v>
      </c>
      <c r="G45" s="447"/>
      <c r="H45" s="438">
        <v>1.2039316489269354</v>
      </c>
      <c r="I45" s="436">
        <v>1.3621957094595052</v>
      </c>
      <c r="J45" s="436">
        <v>1.3578263546640108</v>
      </c>
      <c r="K45" s="436">
        <v>1.3196876925918577</v>
      </c>
      <c r="L45" s="447"/>
      <c r="M45" s="438">
        <v>0.97947630233150096</v>
      </c>
      <c r="N45" s="436">
        <v>1.0338166011667944</v>
      </c>
      <c r="O45" s="436">
        <v>0.87990020116678802</v>
      </c>
      <c r="P45" s="436">
        <v>0.95717489119023969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t="s">
        <v>502</v>
      </c>
      <c r="AL46" s="436" t="s">
        <v>502</v>
      </c>
      <c r="AM46" s="436" t="s">
        <v>502</v>
      </c>
      <c r="AN46" s="437" t="s">
        <v>502</v>
      </c>
    </row>
    <row r="47" spans="1:40" s="65" customFormat="1" x14ac:dyDescent="0.2">
      <c r="A47" s="107"/>
      <c r="B47" s="421" t="s">
        <v>328</v>
      </c>
      <c r="C47" s="443"/>
      <c r="D47" s="441"/>
      <c r="E47" s="441"/>
      <c r="F47" s="436" t="s">
        <v>502</v>
      </c>
      <c r="G47" s="447"/>
      <c r="H47" s="443"/>
      <c r="I47" s="441"/>
      <c r="J47" s="441"/>
      <c r="K47" s="436">
        <v>2.7469086399688886E-2</v>
      </c>
      <c r="L47" s="447"/>
      <c r="M47" s="443"/>
      <c r="N47" s="441"/>
      <c r="O47" s="441"/>
      <c r="P47" s="436">
        <v>2.8791992339999996E-2</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t="s">
        <v>502</v>
      </c>
    </row>
    <row r="48" spans="1:40" s="9" customFormat="1" x14ac:dyDescent="0.2">
      <c r="A48" s="108"/>
      <c r="B48" s="423" t="s">
        <v>327</v>
      </c>
      <c r="C48" s="443"/>
      <c r="D48" s="441"/>
      <c r="E48" s="441"/>
      <c r="F48" s="436" t="s">
        <v>502</v>
      </c>
      <c r="G48" s="447"/>
      <c r="H48" s="443"/>
      <c r="I48" s="441"/>
      <c r="J48" s="441"/>
      <c r="K48" s="436">
        <v>1.347</v>
      </c>
      <c r="L48" s="447"/>
      <c r="M48" s="443"/>
      <c r="N48" s="441"/>
      <c r="O48" s="441"/>
      <c r="P48" s="436">
        <v>0.98599999999999999</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t="s">
        <v>502</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502</v>
      </c>
      <c r="R50" s="407" t="s">
        <v>502</v>
      </c>
      <c r="S50" s="407" t="s">
        <v>502</v>
      </c>
      <c r="T50" s="407" t="s">
        <v>502</v>
      </c>
      <c r="U50" s="406" t="s">
        <v>502</v>
      </c>
      <c r="V50" s="407" t="s">
        <v>502</v>
      </c>
      <c r="W50" s="407" t="s">
        <v>502</v>
      </c>
      <c r="X50" s="407" t="s">
        <v>502</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502</v>
      </c>
      <c r="G51" s="447"/>
      <c r="H51" s="444"/>
      <c r="I51" s="442"/>
      <c r="J51" s="442"/>
      <c r="K51" s="436">
        <v>1.347</v>
      </c>
      <c r="L51" s="447"/>
      <c r="M51" s="444"/>
      <c r="N51" s="442"/>
      <c r="O51" s="442"/>
      <c r="P51" s="436">
        <v>0.98599999999999999</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t="s">
        <v>502</v>
      </c>
    </row>
    <row r="52" spans="1:40" s="65" customFormat="1" ht="26.25" customHeight="1" x14ac:dyDescent="0.2">
      <c r="A52" s="107"/>
      <c r="B52" s="419" t="s">
        <v>332</v>
      </c>
      <c r="C52" s="443"/>
      <c r="D52" s="441"/>
      <c r="E52" s="441"/>
      <c r="F52" s="400" t="s">
        <v>502</v>
      </c>
      <c r="G52" s="447"/>
      <c r="H52" s="443"/>
      <c r="I52" s="441"/>
      <c r="J52" s="441"/>
      <c r="K52" s="400">
        <v>21906131.232009318</v>
      </c>
      <c r="L52" s="447"/>
      <c r="M52" s="443"/>
      <c r="N52" s="441"/>
      <c r="O52" s="441"/>
      <c r="P52" s="400">
        <v>24393384.037704445</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t="s">
        <v>502</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9" sqref="E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74</v>
      </c>
      <c r="D4" s="104">
        <v>4658</v>
      </c>
      <c r="E4" s="104">
        <v>3394</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8">
        <v>0</v>
      </c>
      <c r="E16" s="98">
        <v>0</v>
      </c>
      <c r="F16" s="99"/>
      <c r="G16" s="99"/>
      <c r="H16" s="99"/>
      <c r="I16" s="178"/>
      <c r="J16" s="178"/>
      <c r="K16" s="186"/>
    </row>
    <row r="17" spans="2:12" s="5" customFormat="1" x14ac:dyDescent="0.2">
      <c r="B17" s="124" t="s">
        <v>203</v>
      </c>
      <c r="C17" s="94">
        <v>0</v>
      </c>
      <c r="D17" s="94">
        <v>0</v>
      </c>
      <c r="E17" s="94">
        <v>0</v>
      </c>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1">
        <v>0</v>
      </c>
      <c r="E22" s="121">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02" activePane="bottomRight" state="frozen"/>
      <selection activeCell="B1" sqref="B1"/>
      <selection pane="topRight" activeCell="B1" sqref="B1"/>
      <selection pane="bottomLeft" activeCell="B1" sqref="B1"/>
      <selection pane="bottomRight" activeCell="D199" sqref="D199: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503</v>
      </c>
      <c r="C5" s="113"/>
      <c r="D5" s="136" t="s">
        <v>507</v>
      </c>
      <c r="E5" s="7"/>
    </row>
    <row r="6" spans="1:5" ht="35.25" customHeight="1" x14ac:dyDescent="0.2">
      <c r="B6" s="134" t="s">
        <v>504</v>
      </c>
      <c r="C6" s="113"/>
      <c r="D6" s="137" t="s">
        <v>508</v>
      </c>
      <c r="E6" s="7"/>
    </row>
    <row r="7" spans="1:5" ht="35.25" customHeight="1" x14ac:dyDescent="0.2">
      <c r="B7" s="134" t="s">
        <v>505</v>
      </c>
      <c r="C7" s="113"/>
      <c r="D7" s="137" t="s">
        <v>508</v>
      </c>
      <c r="E7" s="7"/>
    </row>
    <row r="8" spans="1:5" ht="35.25" customHeight="1" x14ac:dyDescent="0.2">
      <c r="B8" s="134" t="s">
        <v>506</v>
      </c>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t="s">
        <v>529</v>
      </c>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509</v>
      </c>
      <c r="C27" s="113"/>
      <c r="D27" s="138" t="s">
        <v>510</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511</v>
      </c>
      <c r="C34" s="113"/>
      <c r="D34" s="137" t="s">
        <v>508</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512</v>
      </c>
      <c r="C41" s="113"/>
      <c r="D41" s="137" t="s">
        <v>510</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513</v>
      </c>
      <c r="C48" s="113"/>
      <c r="D48" s="137" t="s">
        <v>508</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514</v>
      </c>
      <c r="C56" s="115"/>
      <c r="D56" s="137" t="s">
        <v>510</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515</v>
      </c>
      <c r="C67" s="115"/>
      <c r="D67" s="137" t="s">
        <v>517</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516</v>
      </c>
      <c r="C78" s="115"/>
      <c r="D78" s="137" t="s">
        <v>510</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518</v>
      </c>
      <c r="C89" s="115"/>
      <c r="D89" s="137" t="s">
        <v>510</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519</v>
      </c>
      <c r="C100" s="115"/>
      <c r="D100" s="137" t="s">
        <v>510</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520</v>
      </c>
      <c r="C111" s="115"/>
      <c r="D111" s="137" t="s">
        <v>517</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521</v>
      </c>
      <c r="C123" s="113"/>
      <c r="D123" s="137" t="s">
        <v>510</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522</v>
      </c>
      <c r="C134" s="113"/>
      <c r="D134" s="137" t="s">
        <v>508</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523</v>
      </c>
      <c r="C145" s="113"/>
      <c r="D145" s="137" t="s">
        <v>508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524</v>
      </c>
      <c r="C156" s="113"/>
      <c r="D156" s="137" t="s">
        <v>508</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525</v>
      </c>
      <c r="C167" s="113"/>
      <c r="D167" s="137" t="s">
        <v>508</v>
      </c>
      <c r="E167" s="27"/>
    </row>
    <row r="168" spans="2:5" s="5" customFormat="1" ht="35.25" customHeight="1" x14ac:dyDescent="0.2">
      <c r="B168" s="134" t="s">
        <v>526</v>
      </c>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527</v>
      </c>
      <c r="C178" s="113"/>
      <c r="D178" s="137" t="s">
        <v>508</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512</v>
      </c>
      <c r="C189" s="113"/>
      <c r="D189" s="137" t="s">
        <v>510</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528</v>
      </c>
      <c r="C200" s="113"/>
      <c r="D200" s="137" t="s">
        <v>517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Tran, Trang</cp:lastModifiedBy>
  <cp:lastPrinted>2016-07-29T13:33:21Z</cp:lastPrinted>
  <dcterms:created xsi:type="dcterms:W3CDTF">2012-03-15T16:14:51Z</dcterms:created>
  <dcterms:modified xsi:type="dcterms:W3CDTF">2016-07-29T20:36:49Z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