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60" windowWidth="18120" windowHeight="189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<sst xmlns="http://schemas.openxmlformats.org/spreadsheetml/2006/main" count="644" uniqueCount="550">
  <si>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</si>
  <si>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</si>
  <si>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</si>
  <si>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</si>
  <si>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</si>
  <si>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</si>
  <si>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</si>
  <si>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</si>
  <si>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</si>
  <si>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</si>
  <si>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</si>
  <si>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</si>
  <si>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</si>
  <si>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</si>
  <si>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</si>
  <si>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</si>
  <si>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</si>
  <si>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</si>
  <si>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</si>
  <si>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</si>
  <si>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</si>
  <si>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</si>
  <si>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</si>
  <si>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</si>
  <si>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</si>
  <si>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</si>
  <si>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</si>
  <si>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</si>
  <si>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</si>
  <si>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</si>
  <si>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</si>
  <si>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</si>
  <si>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</si>
  <si>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</si>
  <si>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</si>
  <si>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</si>
  <si>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</si>
  <si>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</si>
  <si>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</si>
  <si>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</si>
  <si>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</si>
  <si>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</si>
  <si>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</si>
  <si>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</si>
  <si>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</si>
  <si>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</si>
  <si>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</si>
  <si>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</si>
  <si>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</si>
  <si>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</si>
  <si>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</si>
  <si>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</si>
  <si>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</si>
  <si>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</si>
  <si>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</si>
  <si>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</si>
  <si>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</si>
  <si>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</si>
  <si>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</si>
  <si>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</si>
  <si>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</si>
  <si>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</si>
  <si>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</si>
  <si>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</si>
  <si>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</si>
  <si>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</si>
  <si>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</si>
  <si>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</si>
  <si>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</si>
  <si>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</si>
  <si>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</si>
  <si>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</si>
  <si>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</si>
  <si>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</si>
  <si>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</si>
  <si>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</si>
  <si>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</si>
  <si>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</si>
  <si>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</si>
  <si>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</si>
  <si>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</si>
  <si>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</si>
  <si>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</si>
  <si>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</si>
  <si>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</si>
  <si>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</si>
  <si>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</si>
  <si>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</si>
  <si>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</si>
  <si>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</si>
  <si>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</si>
  <si>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</si>
  <si>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</si>
  <si>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</si>
  <si>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</si>
  <si>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</si>
  <si>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</si>
  <si>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</si>
  <si>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</si>
  <si>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</si>
  <si>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</si>
  <si>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</si>
  <si>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</si>
  <si>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</si>
  <si>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</si>
  <si>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</si>
  <si>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</si>
  <si>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</si>
  <si>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</si>
  <si>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</si>
  <si>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</si>
  <si>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</si>
  <si>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</si>
  <si>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</si>
  <si>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</si>
  <si>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</si>
  <si>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</si>
  <si>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</si>
  <si>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</si>
  <si>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</si>
  <si>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</si>
  <si>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</si>
  <si>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</si>
  <si>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</si>
  <si>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</si>
  <si>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</si>
  <si>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</si>
  <si>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</si>
  <si>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</si>
  <si>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</si>
  <si>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</si>
  <si>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</si>
  <si>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</si>
  <si>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</si>
  <si>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</si>
  <si>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</si>
  <si>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</si>
  <si>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</si>
  <si>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</si>
  <si>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</si>
  <si>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</si>
  <si>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</si>
  <si>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</si>
  <si>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</si>
  <si>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</si>
  <si>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</si>
  <si>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</si>
  <si>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</si>
  <si>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</si>
  <si>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</si>
  <si>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</si>
  <si>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</si>
  <si>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</si>
  <si>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</si>
  <si>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</si>
  <si>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</si>
  <si>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</si>
  <si>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</si>
  <si>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</si>
  <si>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</si>
  <si>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</si>
  <si>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</si>
  <si>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</si>
  <si>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</si>
  <si>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</si>
  <si>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</si>
  <si>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</si>
  <si>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</si>
  <si>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</si>
  <si>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</si>
  <si>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</si>
  <si>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</si>
  <si>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</si>
  <si>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</si>
  <si>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</si>
  <si>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</si>
  <si>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</si>
  <si>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</si>
  <si>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</si>
  <si>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</si>
  <si>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</si>
  <si>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</si>
  <si>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</si>
  <si>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</si>
  <si>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</si>
  <si>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</si>
  <si>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</si>
  <si>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</si>
  <si>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</si>
  <si>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</si>
  <si>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</si>
  <si>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</si>
  <si>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</si>
  <si>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</si>
  <si>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</si>
  <si>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</si>
  <si>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</si>
  <si>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</si>
  <si>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</si>
  <si>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</si>
  <si>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</si>
  <si>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</si>
  <si>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</si>
  <si>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</si>
  <si>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</si>
  <si>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</si>
  <si>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</si>
  <si>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</si>
  <si>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</si>
  <si>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</si>
  <si>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</si>
  <si>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</si>
  <si>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</si>
  <si>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</si>
  <si>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</si>
  <si>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</si>
  <si>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</si>
  <si>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</si>
  <si>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</si>
  <si>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</si>
  <si>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</si>
  <si>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</si>
  <si>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</si>
  <si>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</si>
  <si>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</si>
  <si>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</si>
  <si>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</si>
  <si>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</si>
  <si>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</si>
  <si>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</si>
  <si>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</si>
  <si>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</si>
  <si>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</si>
  <si>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</si>
  <si>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</si>
  <si>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</si>
  <si>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</si>
  <si>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</si>
  <si>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</si>
  <si>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</si>
  <si>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</si>
  <si>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</si>
  <si>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</si>
  <si>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</si>
  <si>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</si>
  <si>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</si>
  <si>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</si>
  <si>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</si>
  <si>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</si>
  <si>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</si>
  <si>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</si>
  <si>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</si>
  <si>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</si>
  <si>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</si>
  <si>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</si>
  <si>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</si>
  <si>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</si>
  <si>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</si>
  <si>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</si>
  <si>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</si>
  <si>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</si>
  <si>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</si>
  <si>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</si>
  <si>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</si>
  <si>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</si>
  <si>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</si>
  <si>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</si>
  <si>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</si>
  <si>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</si>
  <si>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</si>
  <si>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</si>
  <si>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</si>
  <si>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</si>
  <si>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</si>
  <si>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</si>
  <si>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</si>
  <si>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</si>
  <si>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</si>
  <si>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</si>
  <si>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</si>
  <si>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</si>
  <si>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</si>
  <si>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</si>
  <si>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</si>
  <si>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</si>
  <si>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</si>
  <si>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</si>
  <si>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</si>
  <si>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</si>
  <si>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</si>
  <si>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</si>
  <si>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</si>
  <si>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</si>
  <si>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</si>
  <si>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</si>
  <si>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</si>
  <si>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</si>
  <si>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</si>
  <si>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</si>
  <si>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</si>
  <si>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</si>
  <si>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</si>
  <si>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</si>
  <si>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</si>
  <si>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</si>
  <si>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</si>
  <si>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</si>
  <si>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</si>
  <si>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</si>
  <si>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</si>
  <si>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</si>
  <si>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</si>
  <si>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</si>
  <si>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</si>
  <si>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</si>
  <si>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</si>
  <si>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</si>
  <si>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</si>
  <si>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</si>
  <si>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</si>
  <si>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</si>
  <si>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</si>
  <si>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</si>
  <si>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</si>
  <si>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</si>
  <si>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</si>
  <si>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</si>
  <si>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</si>
  <si>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</si>
  <si>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</si>
  <si>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</si>
  <si>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</si>
  <si>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</si>
  <si>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</si>
  <si>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</si>
  <si>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</si>
  <si>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</si>
  <si>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</si>
  <si>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</si>
  <si>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</si>
  <si>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</si>
  <si>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</si>
  <si>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</si>
  <si>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</si>
  <si>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</si>
  <si>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</si>
  <si>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</si>
  <si>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</si>
  <si>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</si>
  <si>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</si>
  <si>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</si>
  <si>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</si>
  <si>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</si>
  <si>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</si>
  <si>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</si>
  <si>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</si>
  <si>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</si>
  <si>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</si>
  <si>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</si>
  <si>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</si>
  <si>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</si>
  <si>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</si>
  <si>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</si>
  <si>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</si>
  <si>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</si>
  <si>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</si>
  <si>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</si>
  <si>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</si>
  <si>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</si>
  <si>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</si>
  <si>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</si>
  <si>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</si>
  <si>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</si>
  <si>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</si>
  <si>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</si>
  <si>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</si>
  <si>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</si>
  <si>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</si>
  <si>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</si>
  <si>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</si>
  <si>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</si>
  <si>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</si>
  <si>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</si>
  <si>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</si>
  <si>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</si>
  <si>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</si>
  <si>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</si>
  <si>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</si>
  <si>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</si>
  <si>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</si>
  <si>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</si>
  <si>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</si>
  <si>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</si>
  <si>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</si>
  <si>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</si>
  <si>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</si>
  <si>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</si>
  <si>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</si>
  <si>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</si>
  <si>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</si>
  <si>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</si>
  <si>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</si>
  <si>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</si>
  <si>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</si>
  <si>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</si>
  <si>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</si>
  <si>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</si>
  <si>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</si>
  <si>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</si>
  <si>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</si>
  <si>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</si>
  <si>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</si>
  <si>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</si>
  <si>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</si>
  <si>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</si>
  <si>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</si>
  <si>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</si>
  <si>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</si>
  <si>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</si>
  <si>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</si>
  <si>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</si>
  <si>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</si>
  <si>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</si>
  <si>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</si>
  <si>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</si>
  <si>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</si>
  <si>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</si>
  <si>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</si>
  <si>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</si>
  <si>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</si>
  <si>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</si>
  <si>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</si>
  <si>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</si>
  <si>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</si>
  <si>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</si>
  <si>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</si>
  <si>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</si>
  <si>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</si>
  <si>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</si>
  <si>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</si>
  <si>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</si>
  <si>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</si>
  <si>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</si>
  <si>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</si>
  <si>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</si>
  <si>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</si>
  <si>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</si>
  <si>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</si>
  <si>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</si>
  <si>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</si>
  <si>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</si>
  <si>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</si>
  <si>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</si>
  <si>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</si>
  <si>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</si>
  <si>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</si>
  <si>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</si>
  <si>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</si>
  <si>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</si>
  <si>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</si>
  <si>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</si>
  <si>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</si>
  <si>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</si>
  <si>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</si>
  <si>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</si>
  <si>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</si>
  <si>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</si>
  <si>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</si>
  <si>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</si>
  <si>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</si>
  <si>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</si>
  <si>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</si>
  <si>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</si>
  <si>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</si>
  <si>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</si>
  <si>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</si>
  <si>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</si>
  <si>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</si>
  <si>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</si>
  <si>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</si>
  <si>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</si>
  <si>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</si>
  <si>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</si>
  <si>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</si>
  <si>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</si>
  <si>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</si>
  <si>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</si>
  <si>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</si>
  <si>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</si>
  <si>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</si>
  <si>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</si>
  <si>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</si>
  <si>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</si>
  <si>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</si>
  <si>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</si>
  <si>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</si>
  <si>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UPMC Health Options, Inc.</t>
  </si>
  <si>
    <t>2015</t>
  </si>
  <si>
    <t>600 Grant Street Pittsburgh, PA 15219</t>
  </si>
  <si>
    <t>462824626</t>
  </si>
  <si>
    <t>15345</t>
  </si>
  <si>
    <t>937</t>
  </si>
  <si>
    <t>Incurred Claims, Pharmacy Claims, and Pharmacy Rebates</t>
  </si>
  <si>
    <t xml:space="preserve">Incurred claims, pharmacy rebates and pharmacy claims are derived by using designated product codes.  </t>
  </si>
  <si>
    <t>Federal Taxes</t>
  </si>
  <si>
    <t>PCORI Fees</t>
  </si>
  <si>
    <t>Federal Taxes are derived by net income.</t>
  </si>
  <si>
    <t>The PCORI Fee expenses is derived by using designated product codes and an allocations between segments.</t>
  </si>
  <si>
    <t>Shared Decision Making</t>
  </si>
  <si>
    <t>Intervention to assis members in learning about treatment options.</t>
  </si>
  <si>
    <t>Beta Blockers</t>
  </si>
  <si>
    <t>Members discharged after Heart Attack are enrolled in Cardiac Health Coaching.</t>
  </si>
  <si>
    <t>Lifestyle Coaching</t>
  </si>
  <si>
    <t>Coaching for members interested in changing existing health behaviors.</t>
  </si>
  <si>
    <t>Evidence Based Manuals</t>
  </si>
  <si>
    <t>Member manuals used in regards to Disease Management.</t>
  </si>
  <si>
    <t>Disease Coaching</t>
  </si>
  <si>
    <t>Disease Management Coaching for Commercial members.</t>
  </si>
  <si>
    <t>Rare &amp; Chronic Disease Management</t>
  </si>
  <si>
    <t>Disease Management Coaching for members with Rare and Chronic diseases.</t>
  </si>
  <si>
    <t>Case Coaching</t>
  </si>
  <si>
    <t>Case Management Coaching for Commercial members at risk.</t>
  </si>
  <si>
    <t>Care Management Outreach</t>
  </si>
  <si>
    <t>Outreach to Commercial members found to be non-compliant or overusing specific medications.</t>
  </si>
  <si>
    <t>Community Team</t>
  </si>
  <si>
    <t>Program offers home visits to assist needs, care coordination with providers and assistance in resolving issues that may lead to unplanned care.</t>
  </si>
  <si>
    <t>Care Through Transitions Model of Care</t>
  </si>
  <si>
    <t>Program designed to identify clinical indicators that place members at risk for transfer to acute care.</t>
  </si>
  <si>
    <t>Optimal Discharge Planning Program</t>
  </si>
  <si>
    <t>Program consists of better preparing members for discharge.</t>
  </si>
  <si>
    <t>Supportive Services Program</t>
  </si>
  <si>
    <t>Support members through hospital stays who are at risk for readmissions and decreased quality of life.</t>
  </si>
  <si>
    <t>5 Day Post Discharge PCP Appointments</t>
  </si>
  <si>
    <t>Improve quality of care, safety, and member satisfaction in regards to patient transition from hospitals to primary care settings.</t>
  </si>
  <si>
    <t>AMC CHF Telemonitoring Program</t>
  </si>
  <si>
    <t>Program designed for members with history of heart failure. Members are provided with blood pressure monitors and scales, which are used daily.</t>
  </si>
  <si>
    <t>Onsite Coaching</t>
  </si>
  <si>
    <t>Onsite coaching provides programs and services normally available through telephonic life coaching but delivered in person.</t>
  </si>
  <si>
    <t>HIT Expense</t>
  </si>
  <si>
    <t>The HIT expenses are derived by using designated product codes for direct expenses and a member month allocation for all indirect costs.</t>
  </si>
  <si>
    <t>Cost Containment</t>
  </si>
  <si>
    <t>Claims Adjustment Expenses</t>
  </si>
  <si>
    <t>The cost containment expenses are derived by using designated product codes for direct expenses and a member month allocation for all indirect costs.</t>
  </si>
  <si>
    <t>All other claims adjustment expense are derived by using designated product codes for direct expenses and a member month allocation for all indirect expenses.</t>
  </si>
  <si>
    <t>Broker Commissions</t>
  </si>
  <si>
    <t>Broker Commissions are derived by direct product expense.</t>
  </si>
  <si>
    <t>All general and administrative expenses are derived by using direct expenses and a member month allocation for indirect expense.</t>
  </si>
  <si>
    <t>Other Admin Expense</t>
  </si>
  <si>
    <t/>
  </si>
  <si>
    <t>Not applicable during the reporting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</si>
</sst>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22" sqref="C22"/>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501</v>
      </c>
      <c r="B4" s="147" t="s">
        <v>45</v>
      </c>
      <c r="C4" s="480" t="s">
        <v>496</v>
      </c>
    </row>
    <row r="5" spans="1:6" x14ac:dyDescent="0.2">
      <c r="B5" s="147" t="s">
        <v>215</v>
      </c>
      <c r="C5" s="480"/>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180</v>
      </c>
    </row>
    <row r="14" spans="1:6" x14ac:dyDescent="0.2">
      <c r="B14" s="147" t="s">
        <v>51</v>
      </c>
      <c r="C14" s="480" t="s">
        <v>498</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170553496</v>
      </c>
      <c r="E5" s="213">
        <v>185594306.91666615</v>
      </c>
      <c r="F5" s="213">
        <v>0</v>
      </c>
      <c r="G5" s="213">
        <v>0</v>
      </c>
      <c r="H5" s="213">
        <v>0</v>
      </c>
      <c r="I5" s="212">
        <v>185167440.91666615</v>
      </c>
      <c r="J5" s="212">
        <v>564692511</v>
      </c>
      <c r="K5" s="213">
        <v>550878421.00300002</v>
      </c>
      <c r="L5" s="213">
        <v>0</v>
      </c>
      <c r="M5" s="213">
        <v>0</v>
      </c>
      <c r="N5" s="213">
        <v>0</v>
      </c>
      <c r="O5" s="212">
        <v>53622933.002999999</v>
      </c>
      <c r="P5" s="212">
        <v>566422051</v>
      </c>
      <c r="Q5" s="213">
        <v>568154718.84999967</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v>13838210</v>
      </c>
      <c r="AO5" s="213">
        <v>13879979.269999998</v>
      </c>
      <c r="AP5" s="213">
        <v>0</v>
      </c>
      <c r="AQ5" s="213">
        <v>0</v>
      </c>
      <c r="AR5" s="213">
        <v>0</v>
      </c>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-323507</v>
      </c>
      <c r="E8" s="268"/>
      <c r="F8" s="269"/>
      <c r="G8" s="269"/>
      <c r="H8" s="269"/>
      <c r="I8" s="272"/>
      <c r="J8" s="216">
        <v>-118288</v>
      </c>
      <c r="K8" s="268"/>
      <c r="L8" s="269"/>
      <c r="M8" s="269"/>
      <c r="N8" s="269"/>
      <c r="O8" s="272"/>
      <c r="P8" s="216">
        <v>-2098762</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v>-30736</v>
      </c>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237925095</v>
      </c>
      <c r="E12" s="213">
        <v>215887269.20850194</v>
      </c>
      <c r="F12" s="213">
        <v>0</v>
      </c>
      <c r="G12" s="213">
        <v>0</v>
      </c>
      <c r="H12" s="213">
        <v>0</v>
      </c>
      <c r="I12" s="212">
        <v>214989404.13422769</v>
      </c>
      <c r="J12" s="212">
        <v>529258587</v>
      </c>
      <c r="K12" s="213">
        <v>502596043.3683666</v>
      </c>
      <c r="L12" s="213">
        <v>0</v>
      </c>
      <c r="M12" s="213">
        <v>0</v>
      </c>
      <c r="N12" s="213">
        <v>0</v>
      </c>
      <c r="O12" s="212">
        <v>46401905.340424336</v>
      </c>
      <c r="P12" s="212">
        <v>495884861</v>
      </c>
      <c r="Q12" s="213">
        <v>514550409.41880727</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v>11313202</v>
      </c>
      <c r="AO12" s="213">
        <v>11547278.85694457</v>
      </c>
      <c r="AP12" s="213">
        <v>0</v>
      </c>
      <c r="AQ12" s="213">
        <v>0</v>
      </c>
      <c r="AR12" s="213">
        <v>0</v>
      </c>
      <c r="AS12" s="212">
        <v>0</v>
      </c>
      <c r="AT12" s="214">
        <v>0</v>
      </c>
      <c r="AU12" s="214">
        <v>0</v>
      </c>
      <c r="AV12" s="291"/>
      <c r="AW12" s="296"/>
    </row>
    <row r="13" spans="1:49" ht="25.5" x14ac:dyDescent="0.2">
      <c r="B13" s="239" t="s">
        <v>230</v>
      </c>
      <c r="C13" s="203" t="s">
        <v>37</v>
      </c>
      <c r="D13" s="216">
        <v>45578120</v>
      </c>
      <c r="E13" s="217">
        <v>46734675.600000054</v>
      </c>
      <c r="F13" s="217"/>
      <c r="G13" s="268"/>
      <c r="H13" s="269"/>
      <c r="I13" s="216">
        <v>46525973.650000051</v>
      </c>
      <c r="J13" s="216">
        <v>113809526</v>
      </c>
      <c r="K13" s="217">
        <v>102088429.71000005</v>
      </c>
      <c r="L13" s="217"/>
      <c r="M13" s="268"/>
      <c r="N13" s="269"/>
      <c r="O13" s="216">
        <v>13297208</v>
      </c>
      <c r="P13" s="216">
        <v>106881993</v>
      </c>
      <c r="Q13" s="217">
        <v>111938490.27999993</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v>2444676</v>
      </c>
      <c r="AO13" s="217">
        <v>2221190.4499999997</v>
      </c>
      <c r="AP13" s="217"/>
      <c r="AQ13" s="268"/>
      <c r="AR13" s="269"/>
      <c r="AS13" s="216"/>
      <c r="AT13" s="220"/>
      <c r="AU13" s="220"/>
      <c r="AV13" s="290"/>
      <c r="AW13" s="297"/>
    </row>
    <row r="14" spans="1:49" ht="25.5" x14ac:dyDescent="0.2">
      <c r="B14" s="239" t="s">
        <v>231</v>
      </c>
      <c r="C14" s="203" t="s">
        <v>6</v>
      </c>
      <c r="D14" s="216">
        <v>5740326</v>
      </c>
      <c r="E14" s="217">
        <v>4706916.6459935121</v>
      </c>
      <c r="F14" s="217"/>
      <c r="G14" s="267"/>
      <c r="H14" s="270"/>
      <c r="I14" s="216">
        <v>4685897.0781909209</v>
      </c>
      <c r="J14" s="216">
        <v>14333714</v>
      </c>
      <c r="K14" s="217">
        <v>10281910.016410541</v>
      </c>
      <c r="L14" s="217"/>
      <c r="M14" s="267"/>
      <c r="N14" s="270"/>
      <c r="O14" s="216">
        <v>765992</v>
      </c>
      <c r="P14" s="216">
        <v>13461228</v>
      </c>
      <c r="Q14" s="217">
        <v>11273965.989106257</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v>307894</v>
      </c>
      <c r="AO14" s="217">
        <v>223708.80227157939</v>
      </c>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-15862199</v>
      </c>
      <c r="E16" s="268"/>
      <c r="F16" s="269"/>
      <c r="G16" s="270"/>
      <c r="H16" s="270"/>
      <c r="I16" s="272"/>
      <c r="J16" s="216">
        <v>0</v>
      </c>
      <c r="K16" s="268"/>
      <c r="L16" s="269"/>
      <c r="M16" s="270"/>
      <c r="N16" s="270"/>
      <c r="O16" s="272"/>
      <c r="P16" s="216">
        <v>-781258.94</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v>0</v>
      </c>
      <c r="AO16" s="268"/>
      <c r="AP16" s="269"/>
      <c r="AQ16" s="270"/>
      <c r="AR16" s="270"/>
      <c r="AS16" s="216"/>
      <c r="AT16" s="220"/>
      <c r="AU16" s="220"/>
      <c r="AV16" s="290"/>
      <c r="AW16" s="297"/>
    </row>
    <row r="17" spans="1:49" x14ac:dyDescent="0.2">
      <c r="B17" s="239" t="s">
        <v>234</v>
      </c>
      <c r="C17" s="203" t="s">
        <v>62</v>
      </c>
      <c r="D17" s="216">
        <v>2404186</v>
      </c>
      <c r="E17" s="267"/>
      <c r="F17" s="270"/>
      <c r="G17" s="270"/>
      <c r="H17" s="270"/>
      <c r="I17" s="271"/>
      <c r="J17" s="216">
        <v>6003304</v>
      </c>
      <c r="K17" s="267"/>
      <c r="L17" s="270"/>
      <c r="M17" s="270"/>
      <c r="N17" s="270"/>
      <c r="O17" s="271"/>
      <c r="P17" s="216">
        <v>5637886</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v>128953</v>
      </c>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v>3317</v>
      </c>
      <c r="AO22" s="222">
        <v>3317</v>
      </c>
      <c r="AP22" s="222">
        <v>0</v>
      </c>
      <c r="AQ22" s="222">
        <v>0</v>
      </c>
      <c r="AR22" s="222">
        <v>0</v>
      </c>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v>124673.79300000001</v>
      </c>
      <c r="E26" s="217">
        <v>124673.79300000001</v>
      </c>
      <c r="F26" s="217"/>
      <c r="G26" s="217"/>
      <c r="H26" s="217"/>
      <c r="I26" s="216">
        <v>124399.51065540001</v>
      </c>
      <c r="J26" s="216">
        <v>348664.35257071134</v>
      </c>
      <c r="K26" s="217">
        <v>348664.35257071134</v>
      </c>
      <c r="L26" s="217"/>
      <c r="M26" s="217"/>
      <c r="N26" s="217"/>
      <c r="O26" s="216">
        <v>25975.494266517995</v>
      </c>
      <c r="P26" s="216">
        <v>330712.80842928862</v>
      </c>
      <c r="Q26" s="217">
        <v>330712.80842928862</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893617</v>
      </c>
      <c r="E37" s="225">
        <v>893617</v>
      </c>
      <c r="F37" s="225"/>
      <c r="G37" s="225"/>
      <c r="H37" s="225"/>
      <c r="I37" s="224">
        <v>891651.04260000004</v>
      </c>
      <c r="J37" s="224">
        <v>2253307</v>
      </c>
      <c r="K37" s="225">
        <v>2253307</v>
      </c>
      <c r="L37" s="225"/>
      <c r="M37" s="225"/>
      <c r="N37" s="225"/>
      <c r="O37" s="224">
        <v>167871.37149999998</v>
      </c>
      <c r="P37" s="224">
        <v>2038980</v>
      </c>
      <c r="Q37" s="225">
        <v>2038980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v>71110</v>
      </c>
      <c r="AO37" s="225">
        <v>71110</v>
      </c>
      <c r="AP37" s="225"/>
      <c r="AQ37" s="225"/>
      <c r="AR37" s="225"/>
      <c r="AS37" s="224"/>
      <c r="AT37" s="226"/>
      <c r="AU37" s="226"/>
      <c r="AV37" s="226"/>
      <c r="AW37" s="296"/>
    </row>
    <row r="38" spans="1:49" x14ac:dyDescent="0.2">
      <c r="B38" s="239" t="s">
        <v>254</v>
      </c>
      <c r="C38" s="203" t="s">
        <v>16</v>
      </c>
      <c r="D38" s="216">
        <v>78396</v>
      </c>
      <c r="E38" s="217">
        <v>78396</v>
      </c>
      <c r="F38" s="217"/>
      <c r="G38" s="217"/>
      <c r="H38" s="217"/>
      <c r="I38" s="216">
        <v>78223.5288</v>
      </c>
      <c r="J38" s="216">
        <v>197680</v>
      </c>
      <c r="K38" s="217">
        <v>197680</v>
      </c>
      <c r="L38" s="217"/>
      <c r="M38" s="217"/>
      <c r="N38" s="217"/>
      <c r="O38" s="216">
        <v>14727.16</v>
      </c>
      <c r="P38" s="216">
        <v>178877</v>
      </c>
      <c r="Q38" s="217">
        <v>178877</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v>6238</v>
      </c>
      <c r="AO38" s="217">
        <v>6238</v>
      </c>
      <c r="AP38" s="217"/>
      <c r="AQ38" s="217"/>
      <c r="AR38" s="217"/>
      <c r="AS38" s="216"/>
      <c r="AT38" s="220"/>
      <c r="AU38" s="220"/>
      <c r="AV38" s="220"/>
      <c r="AW38" s="297"/>
    </row>
    <row r="39" spans="1:49" x14ac:dyDescent="0.2">
      <c r="B39" s="242" t="s">
        <v>255</v>
      </c>
      <c r="C39" s="203" t="s">
        <v>17</v>
      </c>
      <c r="D39" s="216">
        <v>0</v>
      </c>
      <c r="E39" s="217">
        <v>0</v>
      </c>
      <c r="F39" s="217"/>
      <c r="G39" s="217"/>
      <c r="H39" s="217"/>
      <c r="I39" s="216">
        <v>0</v>
      </c>
      <c r="J39" s="216">
        <v>0</v>
      </c>
      <c r="K39" s="217">
        <v>0</v>
      </c>
      <c r="L39" s="217"/>
      <c r="M39" s="217"/>
      <c r="N39" s="217"/>
      <c r="O39" s="216">
        <v>0</v>
      </c>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v>0</v>
      </c>
      <c r="AO39" s="217">
        <v>0</v>
      </c>
      <c r="AP39" s="217"/>
      <c r="AQ39" s="217"/>
      <c r="AR39" s="217"/>
      <c r="AS39" s="216"/>
      <c r="AT39" s="220"/>
      <c r="AU39" s="220"/>
      <c r="AV39" s="220"/>
      <c r="AW39" s="297"/>
    </row>
    <row r="40" spans="1:49" x14ac:dyDescent="0.2">
      <c r="B40" s="242" t="s">
        <v>256</v>
      </c>
      <c r="C40" s="203" t="s">
        <v>38</v>
      </c>
      <c r="D40" s="216">
        <v>90998</v>
      </c>
      <c r="E40" s="217">
        <v>90998</v>
      </c>
      <c r="F40" s="217"/>
      <c r="G40" s="217"/>
      <c r="H40" s="217"/>
      <c r="I40" s="216">
        <v>90797.804400000008</v>
      </c>
      <c r="J40" s="216">
        <v>229546</v>
      </c>
      <c r="K40" s="217">
        <v>229546</v>
      </c>
      <c r="L40" s="217"/>
      <c r="M40" s="217"/>
      <c r="N40" s="217"/>
      <c r="O40" s="216">
        <v>17101.177</v>
      </c>
      <c r="P40" s="216">
        <v>207631</v>
      </c>
      <c r="Q40" s="217">
        <v>207631</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v>7241</v>
      </c>
      <c r="AO40" s="217">
        <v>7241</v>
      </c>
      <c r="AP40" s="217"/>
      <c r="AQ40" s="217"/>
      <c r="AR40" s="217"/>
      <c r="AS40" s="216"/>
      <c r="AT40" s="220"/>
      <c r="AU40" s="220"/>
      <c r="AV40" s="220"/>
      <c r="AW40" s="297"/>
    </row>
    <row r="41" spans="1:49" s="5" customFormat="1" ht="25.5" x14ac:dyDescent="0.2">
      <c r="A41" s="35"/>
      <c r="B41" s="242" t="s">
        <v>257</v>
      </c>
      <c r="C41" s="203" t="s">
        <v>129</v>
      </c>
      <c r="D41" s="216">
        <v>148638</v>
      </c>
      <c r="E41" s="217">
        <v>148638</v>
      </c>
      <c r="F41" s="217"/>
      <c r="G41" s="217"/>
      <c r="H41" s="217"/>
      <c r="I41" s="216">
        <v>148310.9964</v>
      </c>
      <c r="J41" s="216">
        <v>374799</v>
      </c>
      <c r="K41" s="217">
        <v>374799</v>
      </c>
      <c r="L41" s="217"/>
      <c r="M41" s="217"/>
      <c r="N41" s="217"/>
      <c r="O41" s="216">
        <v>27922.5255</v>
      </c>
      <c r="P41" s="216">
        <v>339150</v>
      </c>
      <c r="Q41" s="217">
        <v>339150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v>11828</v>
      </c>
      <c r="AO41" s="217">
        <v>11828</v>
      </c>
      <c r="AP41" s="217"/>
      <c r="AQ41" s="217"/>
      <c r="AR41" s="217"/>
      <c r="AS41" s="216"/>
      <c r="AT41" s="220"/>
      <c r="AU41" s="220"/>
      <c r="AV41" s="220"/>
      <c r="AW41" s="297"/>
    </row>
    <row r="42" spans="1:49" s="5" customFormat="1" ht="24.95" customHeight="1" x14ac:dyDescent="0.2">
      <c r="A42" s="35"/>
      <c r="B42" s="239" t="s">
        <v>258</v>
      </c>
      <c r="C42" s="203" t="s">
        <v>87</v>
      </c>
      <c r="D42" s="216">
        <v>0</v>
      </c>
      <c r="E42" s="217">
        <v>0</v>
      </c>
      <c r="F42" s="217"/>
      <c r="G42" s="217"/>
      <c r="H42" s="217"/>
      <c r="I42" s="216">
        <v>0</v>
      </c>
      <c r="J42" s="216">
        <v>0</v>
      </c>
      <c r="K42" s="217">
        <v>0</v>
      </c>
      <c r="L42" s="217"/>
      <c r="M42" s="217"/>
      <c r="N42" s="217"/>
      <c r="O42" s="216">
        <v>0</v>
      </c>
      <c r="P42" s="216">
        <v>0</v>
      </c>
      <c r="Q42" s="217">
        <v>0</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v>0</v>
      </c>
      <c r="AO42" s="217">
        <v>0</v>
      </c>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17171</v>
      </c>
      <c r="E44" s="225">
        <v>17171</v>
      </c>
      <c r="F44" s="225"/>
      <c r="G44" s="225"/>
      <c r="H44" s="225"/>
      <c r="I44" s="224">
        <v>17133.2238</v>
      </c>
      <c r="J44" s="224">
        <v>3575941</v>
      </c>
      <c r="K44" s="225">
        <v>3575941</v>
      </c>
      <c r="L44" s="225"/>
      <c r="M44" s="225"/>
      <c r="N44" s="225"/>
      <c r="O44" s="224">
        <v>266407.60450000002</v>
      </c>
      <c r="P44" s="224">
        <v>3934187</v>
      </c>
      <c r="Q44" s="225">
        <v>3934187</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v>98496</v>
      </c>
      <c r="AO44" s="225">
        <v>98496</v>
      </c>
      <c r="AP44" s="225"/>
      <c r="AQ44" s="225"/>
      <c r="AR44" s="225"/>
      <c r="AS44" s="224"/>
      <c r="AT44" s="226"/>
      <c r="AU44" s="226"/>
      <c r="AV44" s="226"/>
      <c r="AW44" s="296"/>
    </row>
    <row r="45" spans="1:49" x14ac:dyDescent="0.2">
      <c r="B45" s="245" t="s">
        <v>261</v>
      </c>
      <c r="C45" s="203" t="s">
        <v>19</v>
      </c>
      <c r="D45" s="216">
        <v>27633</v>
      </c>
      <c r="E45" s="217">
        <v>27633</v>
      </c>
      <c r="F45" s="217"/>
      <c r="G45" s="217"/>
      <c r="H45" s="217"/>
      <c r="I45" s="216">
        <v>27572.207399999999</v>
      </c>
      <c r="J45" s="216">
        <v>5754824</v>
      </c>
      <c r="K45" s="217">
        <v>5754824</v>
      </c>
      <c r="L45" s="217"/>
      <c r="M45" s="217"/>
      <c r="N45" s="217"/>
      <c r="O45" s="216">
        <v>428734.38799999998</v>
      </c>
      <c r="P45" s="216">
        <v>6331355</v>
      </c>
      <c r="Q45" s="217">
        <v>6331355</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v>158511</v>
      </c>
      <c r="AO45" s="217">
        <v>158511</v>
      </c>
      <c r="AP45" s="217"/>
      <c r="AQ45" s="217"/>
      <c r="AR45" s="217"/>
      <c r="AS45" s="216"/>
      <c r="AT45" s="220"/>
      <c r="AU45" s="220"/>
      <c r="AV45" s="220"/>
      <c r="AW45" s="297"/>
    </row>
    <row r="46" spans="1:49" x14ac:dyDescent="0.2">
      <c r="B46" s="245" t="s">
        <v>262</v>
      </c>
      <c r="C46" s="203" t="s">
        <v>20</v>
      </c>
      <c r="D46" s="216">
        <v>0</v>
      </c>
      <c r="E46" s="217">
        <v>0</v>
      </c>
      <c r="F46" s="217"/>
      <c r="G46" s="217"/>
      <c r="H46" s="217"/>
      <c r="I46" s="216">
        <v>0</v>
      </c>
      <c r="J46" s="216">
        <v>0</v>
      </c>
      <c r="K46" s="217">
        <v>0</v>
      </c>
      <c r="L46" s="217"/>
      <c r="M46" s="217"/>
      <c r="N46" s="217"/>
      <c r="O46" s="216">
        <v>0</v>
      </c>
      <c r="P46" s="216">
        <v>0</v>
      </c>
      <c r="Q46" s="217">
        <v>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v>0</v>
      </c>
      <c r="AO46" s="217">
        <v>0</v>
      </c>
      <c r="AP46" s="217"/>
      <c r="AQ46" s="217"/>
      <c r="AR46" s="217"/>
      <c r="AS46" s="216"/>
      <c r="AT46" s="220"/>
      <c r="AU46" s="220"/>
      <c r="AV46" s="220"/>
      <c r="AW46" s="297"/>
    </row>
    <row r="47" spans="1:49" x14ac:dyDescent="0.2">
      <c r="B47" s="245" t="s">
        <v>263</v>
      </c>
      <c r="C47" s="203" t="s">
        <v>21</v>
      </c>
      <c r="D47" s="216">
        <v>77412</v>
      </c>
      <c r="E47" s="217">
        <v>77412</v>
      </c>
      <c r="F47" s="217"/>
      <c r="G47" s="217"/>
      <c r="H47" s="217"/>
      <c r="I47" s="216">
        <v>77241.693599999999</v>
      </c>
      <c r="J47" s="216">
        <v>16121814</v>
      </c>
      <c r="K47" s="217">
        <v>16121814</v>
      </c>
      <c r="L47" s="217"/>
      <c r="M47" s="217"/>
      <c r="N47" s="217"/>
      <c r="O47" s="216">
        <v>1201075.1429999999</v>
      </c>
      <c r="P47" s="216">
        <v>17736935</v>
      </c>
      <c r="Q47" s="217">
        <v>17736935</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v>444058</v>
      </c>
      <c r="AO47" s="217">
        <v>444058</v>
      </c>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v>0</v>
      </c>
      <c r="J49" s="216">
        <v>0</v>
      </c>
      <c r="K49" s="217">
        <v>0</v>
      </c>
      <c r="L49" s="217"/>
      <c r="M49" s="217"/>
      <c r="N49" s="217"/>
      <c r="O49" s="216">
        <v>0</v>
      </c>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v>0</v>
      </c>
      <c r="AO49" s="217">
        <v>0</v>
      </c>
      <c r="AP49" s="217"/>
      <c r="AQ49" s="217"/>
      <c r="AR49" s="217"/>
      <c r="AS49" s="216"/>
      <c r="AT49" s="220"/>
      <c r="AU49" s="220"/>
      <c r="AV49" s="220"/>
      <c r="AW49" s="297"/>
    </row>
    <row r="50" spans="2:49" ht="25.5" x14ac:dyDescent="0.2">
      <c r="B50" s="239" t="s">
        <v>265</v>
      </c>
      <c r="C50" s="203"/>
      <c r="D50" s="216">
        <v>0</v>
      </c>
      <c r="E50" s="217">
        <v>0</v>
      </c>
      <c r="F50" s="217"/>
      <c r="G50" s="217"/>
      <c r="H50" s="217"/>
      <c r="I50" s="216">
        <v>0</v>
      </c>
      <c r="J50" s="216">
        <v>0</v>
      </c>
      <c r="K50" s="217">
        <v>0</v>
      </c>
      <c r="L50" s="217"/>
      <c r="M50" s="217"/>
      <c r="N50" s="217"/>
      <c r="O50" s="216">
        <v>0</v>
      </c>
      <c r="P50" s="216">
        <v>0</v>
      </c>
      <c r="Q50" s="217">
        <v>0</v>
      </c>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v>0</v>
      </c>
      <c r="AO50" s="217">
        <v>0</v>
      </c>
      <c r="AP50" s="217"/>
      <c r="AQ50" s="217"/>
      <c r="AR50" s="217"/>
      <c r="AS50" s="216"/>
      <c r="AT50" s="220"/>
      <c r="AU50" s="220"/>
      <c r="AV50" s="220"/>
      <c r="AW50" s="297"/>
    </row>
    <row r="51" spans="2:49" x14ac:dyDescent="0.2">
      <c r="B51" s="239" t="s">
        <v>266</v>
      </c>
      <c r="C51" s="203"/>
      <c r="D51" s="216">
        <v>0</v>
      </c>
      <c r="E51" s="217">
        <v>0</v>
      </c>
      <c r="F51" s="217"/>
      <c r="G51" s="217"/>
      <c r="H51" s="217"/>
      <c r="I51" s="216">
        <v>0</v>
      </c>
      <c r="J51" s="216">
        <v>33536899</v>
      </c>
      <c r="K51" s="217">
        <v>33536899</v>
      </c>
      <c r="L51" s="217"/>
      <c r="M51" s="217"/>
      <c r="N51" s="217"/>
      <c r="O51" s="216">
        <v>2498498.9754999997</v>
      </c>
      <c r="P51" s="216">
        <v>37493389</v>
      </c>
      <c r="Q51" s="217">
        <v>37493389</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v>911475</v>
      </c>
      <c r="AO51" s="217">
        <v>911475</v>
      </c>
      <c r="AP51" s="217"/>
      <c r="AQ51" s="217"/>
      <c r="AR51" s="217"/>
      <c r="AS51" s="216"/>
      <c r="AT51" s="220"/>
      <c r="AU51" s="220"/>
      <c r="AV51" s="220"/>
      <c r="AW51" s="297"/>
    </row>
    <row r="52" spans="2:49" ht="25.5" x14ac:dyDescent="0.2">
      <c r="B52" s="239" t="s">
        <v>267</v>
      </c>
      <c r="C52" s="203" t="s">
        <v>89</v>
      </c>
      <c r="D52" s="216">
        <v>0</v>
      </c>
      <c r="E52" s="217">
        <v>0</v>
      </c>
      <c r="F52" s="217"/>
      <c r="G52" s="217"/>
      <c r="H52" s="217"/>
      <c r="I52" s="216">
        <v>0</v>
      </c>
      <c r="J52" s="216">
        <v>0</v>
      </c>
      <c r="K52" s="217">
        <v>0</v>
      </c>
      <c r="L52" s="217"/>
      <c r="M52" s="217"/>
      <c r="N52" s="217"/>
      <c r="O52" s="216">
        <v>0</v>
      </c>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v>0</v>
      </c>
      <c r="AO52" s="217">
        <v>0</v>
      </c>
      <c r="AP52" s="217"/>
      <c r="AQ52" s="217"/>
      <c r="AR52" s="217"/>
      <c r="AS52" s="216"/>
      <c r="AT52" s="220"/>
      <c r="AU52" s="220"/>
      <c r="AV52" s="220"/>
      <c r="AW52" s="297"/>
    </row>
    <row r="53" spans="2:49" ht="25.5" x14ac:dyDescent="0.2">
      <c r="B53" s="239" t="s">
        <v>268</v>
      </c>
      <c r="C53" s="203" t="s">
        <v>88</v>
      </c>
      <c r="D53" s="216">
        <v>0</v>
      </c>
      <c r="E53" s="217">
        <v>0</v>
      </c>
      <c r="F53" s="217"/>
      <c r="G53" s="268"/>
      <c r="H53" s="268"/>
      <c r="I53" s="216">
        <v>0</v>
      </c>
      <c r="J53" s="216">
        <v>0</v>
      </c>
      <c r="K53" s="217">
        <v>0</v>
      </c>
      <c r="L53" s="217"/>
      <c r="M53" s="268"/>
      <c r="N53" s="268"/>
      <c r="O53" s="216">
        <v>0</v>
      </c>
      <c r="P53" s="216">
        <v>0</v>
      </c>
      <c r="Q53" s="217">
        <v>0</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v>0</v>
      </c>
      <c r="AO53" s="217">
        <v>0</v>
      </c>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22513</v>
      </c>
      <c r="E56" s="229">
        <v>22513</v>
      </c>
      <c r="F56" s="229"/>
      <c r="G56" s="229"/>
      <c r="H56" s="229"/>
      <c r="I56" s="228"/>
      <c r="J56" s="228">
        <v>49495</v>
      </c>
      <c r="K56" s="229">
        <v>49495</v>
      </c>
      <c r="L56" s="229"/>
      <c r="M56" s="229"/>
      <c r="N56" s="229"/>
      <c r="O56" s="228"/>
      <c r="P56" s="228">
        <v>104320</v>
      </c>
      <c r="Q56" s="229">
        <v>104320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v>1634</v>
      </c>
      <c r="AO56" s="229">
        <v>1634</v>
      </c>
      <c r="AP56" s="229"/>
      <c r="AQ56" s="229"/>
      <c r="AR56" s="229"/>
      <c r="AS56" s="228"/>
      <c r="AT56" s="230"/>
      <c r="AU56" s="230"/>
      <c r="AV56" s="230"/>
      <c r="AW56" s="288"/>
    </row>
    <row r="57" spans="2:49" x14ac:dyDescent="0.2">
      <c r="B57" s="245" t="s">
        <v>272</v>
      </c>
      <c r="C57" s="203" t="s">
        <v>25</v>
      </c>
      <c r="D57" s="231">
        <v>26569</v>
      </c>
      <c r="E57" s="232">
        <v>26569</v>
      </c>
      <c r="F57" s="232"/>
      <c r="G57" s="232"/>
      <c r="H57" s="232"/>
      <c r="I57" s="231"/>
      <c r="J57" s="231">
        <v>30904</v>
      </c>
      <c r="K57" s="232">
        <v>30904</v>
      </c>
      <c r="L57" s="232"/>
      <c r="M57" s="232"/>
      <c r="N57" s="232"/>
      <c r="O57" s="231"/>
      <c r="P57" s="231">
        <v>256761</v>
      </c>
      <c r="Q57" s="232">
        <v>256761</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v>1634</v>
      </c>
      <c r="AO57" s="232">
        <v>1634</v>
      </c>
      <c r="AP57" s="232"/>
      <c r="AQ57" s="232"/>
      <c r="AR57" s="232"/>
      <c r="AS57" s="231"/>
      <c r="AT57" s="233"/>
      <c r="AU57" s="233"/>
      <c r="AV57" s="233"/>
      <c r="AW57" s="289"/>
    </row>
    <row r="58" spans="2:49" x14ac:dyDescent="0.2">
      <c r="B58" s="245" t="s">
        <v>273</v>
      </c>
      <c r="C58" s="203" t="s">
        <v>26</v>
      </c>
      <c r="D58" s="309"/>
      <c r="E58" s="310"/>
      <c r="F58" s="310"/>
      <c r="G58" s="310"/>
      <c r="H58" s="310"/>
      <c r="I58" s="309"/>
      <c r="J58" s="231">
        <v>5286</v>
      </c>
      <c r="K58" s="232">
        <v>5286</v>
      </c>
      <c r="L58" s="232"/>
      <c r="M58" s="232"/>
      <c r="N58" s="232"/>
      <c r="O58" s="231"/>
      <c r="P58" s="231">
        <v>685</v>
      </c>
      <c r="Q58" s="232">
        <v>685</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631403</v>
      </c>
      <c r="E59" s="232">
        <v>630940</v>
      </c>
      <c r="F59" s="232"/>
      <c r="G59" s="232"/>
      <c r="H59" s="232"/>
      <c r="I59" s="231">
        <v>629572</v>
      </c>
      <c r="J59" s="231">
        <v>1592119</v>
      </c>
      <c r="K59" s="232">
        <v>1517618</v>
      </c>
      <c r="L59" s="232"/>
      <c r="M59" s="232"/>
      <c r="N59" s="232"/>
      <c r="O59" s="231">
        <v>113061</v>
      </c>
      <c r="P59" s="231">
        <v>1440682</v>
      </c>
      <c r="Q59" s="232">
        <v>1439481</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v>50244</v>
      </c>
      <c r="AO59" s="232">
        <v>50105</v>
      </c>
      <c r="AP59" s="232"/>
      <c r="AQ59" s="232"/>
      <c r="AR59" s="232"/>
      <c r="AS59" s="231"/>
      <c r="AT59" s="233"/>
      <c r="AU59" s="233"/>
      <c r="AV59" s="233"/>
      <c r="AW59" s="289"/>
    </row>
    <row r="60" spans="2:49" x14ac:dyDescent="0.2">
      <c r="B60" s="245" t="s">
        <v>275</v>
      </c>
      <c r="C60" s="203"/>
      <c r="D60" s="234">
        <v>52616.916666666664</v>
      </c>
      <c r="E60" s="235">
        <v>52578.333333333336</v>
      </c>
      <c r="F60" s="235">
        <v>0</v>
      </c>
      <c r="G60" s="235">
        <v>0</v>
      </c>
      <c r="H60" s="235">
        <v>0</v>
      </c>
      <c r="I60" s="234">
        <v>52464.333333333336</v>
      </c>
      <c r="J60" s="234">
        <v>132676.58333333334</v>
      </c>
      <c r="K60" s="235">
        <v>126468.16666666667</v>
      </c>
      <c r="L60" s="235">
        <v>0</v>
      </c>
      <c r="M60" s="235">
        <v>0</v>
      </c>
      <c r="N60" s="235">
        <v>0</v>
      </c>
      <c r="O60" s="234">
        <v>9421.75</v>
      </c>
      <c r="P60" s="234">
        <v>120056.83333333333</v>
      </c>
      <c r="Q60" s="235">
        <v>119956.75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v>4187</v>
      </c>
      <c r="AO60" s="235">
        <v>4175.416666666667</v>
      </c>
      <c r="AP60" s="235">
        <v>0</v>
      </c>
      <c r="AQ60" s="235">
        <v>0</v>
      </c>
      <c r="AR60" s="235">
        <v>0</v>
      </c>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170553496</v>
      </c>
      <c r="E5" s="326">
        <v>170872680.91666615</v>
      </c>
      <c r="F5" s="326"/>
      <c r="G5" s="328"/>
      <c r="H5" s="328"/>
      <c r="I5" s="325">
        <v>170445814.91666615</v>
      </c>
      <c r="J5" s="325">
        <v>564692511</v>
      </c>
      <c r="K5" s="326">
        <v>546001670</v>
      </c>
      <c r="L5" s="326"/>
      <c r="M5" s="326"/>
      <c r="N5" s="326"/>
      <c r="O5" s="325">
        <v>48746182</v>
      </c>
      <c r="P5" s="325">
        <v>566422051</v>
      </c>
      <c r="Q5" s="326">
        <v>568154718.84999967</v>
      </c>
      <c r="R5" s="326"/>
      <c r="S5" s="326"/>
      <c r="T5" s="326"/>
      <c r="U5" s="325"/>
      <c r="V5" s="326"/>
      <c r="W5" s="326"/>
      <c r="X5" s="325"/>
      <c r="Y5" s="326"/>
      <c r="Z5" s="326"/>
      <c r="AA5" s="325"/>
      <c r="AB5" s="326"/>
      <c r="AC5" s="326"/>
      <c r="AD5" s="325"/>
      <c r="AE5" s="366"/>
      <c r="AF5" s="366"/>
      <c r="AG5" s="366"/>
      <c r="AH5" s="366"/>
      <c r="AI5" s="325"/>
      <c r="AJ5" s="366"/>
      <c r="AK5" s="366"/>
      <c r="AL5" s="366"/>
      <c r="AM5" s="366"/>
      <c r="AN5" s="325">
        <v>13838210</v>
      </c>
      <c r="AO5" s="326">
        <v>13879979.269999998</v>
      </c>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17827409</v>
      </c>
      <c r="F15" s="319"/>
      <c r="G15" s="319"/>
      <c r="H15" s="319"/>
      <c r="I15" s="318">
        <v>17827409</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-3105783</v>
      </c>
      <c r="F16" s="319"/>
      <c r="G16" s="319"/>
      <c r="H16" s="319"/>
      <c r="I16" s="318">
        <v>-3105783</v>
      </c>
      <c r="J16" s="318"/>
      <c r="K16" s="319">
        <v>4876751.0029999996</v>
      </c>
      <c r="L16" s="319"/>
      <c r="M16" s="319"/>
      <c r="N16" s="319"/>
      <c r="O16" s="318">
        <v>4876751.0029999996</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226454358</v>
      </c>
      <c r="E23" s="362"/>
      <c r="F23" s="362"/>
      <c r="G23" s="362"/>
      <c r="H23" s="362"/>
      <c r="I23" s="364"/>
      <c r="J23" s="318">
        <v>525853053</v>
      </c>
      <c r="K23" s="362"/>
      <c r="L23" s="362"/>
      <c r="M23" s="362"/>
      <c r="N23" s="362"/>
      <c r="O23" s="364"/>
      <c r="P23" s="318">
        <v>494625883</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v>11295542</v>
      </c>
      <c r="AO23" s="362"/>
      <c r="AP23" s="362"/>
      <c r="AQ23" s="362"/>
      <c r="AR23" s="362"/>
      <c r="AS23" s="318"/>
      <c r="AT23" s="321"/>
      <c r="AU23" s="321"/>
      <c r="AV23" s="368"/>
      <c r="AW23" s="374"/>
    </row>
    <row r="24" spans="2:49" ht="28.5" customHeight="1" x14ac:dyDescent="0.2">
      <c r="B24" s="345" t="s">
        <v>114</v>
      </c>
      <c r="C24" s="331"/>
      <c r="D24" s="365"/>
      <c r="E24" s="319">
        <v>216102531.38000074</v>
      </c>
      <c r="F24" s="319"/>
      <c r="G24" s="319"/>
      <c r="H24" s="319"/>
      <c r="I24" s="318">
        <v>215208039.06000072</v>
      </c>
      <c r="J24" s="365"/>
      <c r="K24" s="319">
        <v>500666752.20999914</v>
      </c>
      <c r="L24" s="319"/>
      <c r="M24" s="319"/>
      <c r="N24" s="319"/>
      <c r="O24" s="318">
        <v>46218537.82</v>
      </c>
      <c r="P24" s="365"/>
      <c r="Q24" s="319">
        <v>513017676.36999953</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v>11434130.209999999</v>
      </c>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14502517</v>
      </c>
      <c r="E26" s="362"/>
      <c r="F26" s="362"/>
      <c r="G26" s="362"/>
      <c r="H26" s="362"/>
      <c r="I26" s="364"/>
      <c r="J26" s="318">
        <v>36213090</v>
      </c>
      <c r="K26" s="362"/>
      <c r="L26" s="362"/>
      <c r="M26" s="362"/>
      <c r="N26" s="362"/>
      <c r="O26" s="364"/>
      <c r="P26" s="318">
        <v>34008816</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v>777872</v>
      </c>
      <c r="AO26" s="362"/>
      <c r="AP26" s="362"/>
      <c r="AQ26" s="362"/>
      <c r="AR26" s="362"/>
      <c r="AS26" s="318"/>
      <c r="AT26" s="321"/>
      <c r="AU26" s="321"/>
      <c r="AV26" s="368"/>
      <c r="AW26" s="374"/>
    </row>
    <row r="27" spans="2:49" s="5" customFormat="1" ht="25.5" x14ac:dyDescent="0.2">
      <c r="B27" s="345" t="s">
        <v>85</v>
      </c>
      <c r="C27" s="331"/>
      <c r="D27" s="365"/>
      <c r="E27" s="319">
        <v>2080089.9839391112</v>
      </c>
      <c r="F27" s="319"/>
      <c r="G27" s="319"/>
      <c r="H27" s="319"/>
      <c r="I27" s="318">
        <v>2071667.4549229145</v>
      </c>
      <c r="J27" s="365"/>
      <c r="K27" s="319">
        <v>4895136.5217992067</v>
      </c>
      <c r="L27" s="319"/>
      <c r="M27" s="319"/>
      <c r="N27" s="319"/>
      <c r="O27" s="318">
        <v>404323</v>
      </c>
      <c r="P27" s="365"/>
      <c r="Q27" s="319">
        <v>4925846.363214314</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v>113148.64694457129</v>
      </c>
      <c r="AP27" s="319"/>
      <c r="AQ27" s="319"/>
      <c r="AR27" s="319"/>
      <c r="AS27" s="365"/>
      <c r="AT27" s="371"/>
      <c r="AU27" s="371"/>
      <c r="AV27" s="368"/>
      <c r="AW27" s="374"/>
    </row>
    <row r="28" spans="2:49" x14ac:dyDescent="0.2">
      <c r="B28" s="343" t="s">
        <v>289</v>
      </c>
      <c r="C28" s="331" t="s">
        <v>47</v>
      </c>
      <c r="D28" s="318">
        <v>259917</v>
      </c>
      <c r="E28" s="363"/>
      <c r="F28" s="363"/>
      <c r="G28" s="363"/>
      <c r="H28" s="363"/>
      <c r="I28" s="365"/>
      <c r="J28" s="318">
        <v>31069643</v>
      </c>
      <c r="K28" s="363"/>
      <c r="L28" s="363"/>
      <c r="M28" s="363"/>
      <c r="N28" s="363"/>
      <c r="O28" s="365"/>
      <c r="P28" s="318">
        <v>31516018</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v>734279</v>
      </c>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2816151</v>
      </c>
      <c r="E49" s="319">
        <v>2295352.1554379063</v>
      </c>
      <c r="F49" s="319"/>
      <c r="G49" s="319"/>
      <c r="H49" s="319"/>
      <c r="I49" s="318">
        <v>2290302.3806959428</v>
      </c>
      <c r="J49" s="318">
        <v>7031989</v>
      </c>
      <c r="K49" s="319">
        <v>2965845.363431735</v>
      </c>
      <c r="L49" s="319"/>
      <c r="M49" s="319"/>
      <c r="N49" s="319"/>
      <c r="O49" s="318">
        <v>220955.47957566424</v>
      </c>
      <c r="P49" s="318">
        <v>6603955</v>
      </c>
      <c r="Q49" s="319">
        <v>3393113.3144065766</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v>151050</v>
      </c>
      <c r="AO49" s="319">
        <v>0</v>
      </c>
      <c r="AP49" s="319"/>
      <c r="AQ49" s="319"/>
      <c r="AR49" s="319"/>
      <c r="AS49" s="318"/>
      <c r="AT49" s="321"/>
      <c r="AU49" s="321"/>
      <c r="AV49" s="368"/>
      <c r="AW49" s="374"/>
    </row>
    <row r="50" spans="2:49" x14ac:dyDescent="0.2">
      <c r="B50" s="343" t="s">
        <v>119</v>
      </c>
      <c r="C50" s="331" t="s">
        <v>34</v>
      </c>
      <c r="D50" s="318">
        <v>44288</v>
      </c>
      <c r="E50" s="363"/>
      <c r="F50" s="363"/>
      <c r="G50" s="363"/>
      <c r="H50" s="363"/>
      <c r="I50" s="365"/>
      <c r="J50" s="318">
        <v>5294076</v>
      </c>
      <c r="K50" s="363"/>
      <c r="L50" s="363"/>
      <c r="M50" s="363"/>
      <c r="N50" s="363"/>
      <c r="O50" s="365"/>
      <c r="P50" s="318">
        <v>5370135</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v>125117</v>
      </c>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237925095</v>
      </c>
      <c r="E54" s="323">
        <v>215887269.20850194</v>
      </c>
      <c r="F54" s="323">
        <v>0</v>
      </c>
      <c r="G54" s="323">
        <v>0</v>
      </c>
      <c r="H54" s="323">
        <v>0</v>
      </c>
      <c r="I54" s="322">
        <v>214989404.13422769</v>
      </c>
      <c r="J54" s="322">
        <v>529258587</v>
      </c>
      <c r="K54" s="323">
        <v>502596043.3683666</v>
      </c>
      <c r="L54" s="323">
        <v>0</v>
      </c>
      <c r="M54" s="323">
        <v>0</v>
      </c>
      <c r="N54" s="323">
        <v>0</v>
      </c>
      <c r="O54" s="322">
        <v>46401905.340424336</v>
      </c>
      <c r="P54" s="322">
        <v>495884861</v>
      </c>
      <c r="Q54" s="323">
        <v>514550409.41880727</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v>11313202</v>
      </c>
      <c r="AO54" s="323">
        <v>11547278.85694457</v>
      </c>
      <c r="AP54" s="323">
        <v>0</v>
      </c>
      <c r="AQ54" s="323">
        <v>0</v>
      </c>
      <c r="AR54" s="323">
        <v>0</v>
      </c>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v>3317</v>
      </c>
      <c r="AO55" s="323">
        <v>3317</v>
      </c>
      <c r="AP55" s="323">
        <v>0</v>
      </c>
      <c r="AQ55" s="323">
        <v>0</v>
      </c>
      <c r="AR55" s="323">
        <v>0</v>
      </c>
      <c r="AS55" s="322">
        <v>0</v>
      </c>
      <c r="AT55" s="324">
        <v>0</v>
      </c>
      <c r="AU55" s="324">
        <v>0</v>
      </c>
      <c r="AV55" s="368"/>
      <c r="AW55" s="374"/>
    </row>
    <row r="56" spans="2:49" ht="11.85" customHeight="1" x14ac:dyDescent="0.2">
      <c r="B56" s="343" t="s">
        <v>120</v>
      </c>
      <c r="C56" s="335" t="s">
        <v>412</v>
      </c>
      <c r="D56" s="318">
        <v>41683</v>
      </c>
      <c r="E56" s="319">
        <v>41683</v>
      </c>
      <c r="F56" s="319"/>
      <c r="G56" s="319"/>
      <c r="H56" s="319"/>
      <c r="I56" s="318">
        <v>41591.297400000003</v>
      </c>
      <c r="J56" s="318">
        <v>0</v>
      </c>
      <c r="K56" s="319">
        <v>0</v>
      </c>
      <c r="L56" s="319"/>
      <c r="M56" s="319"/>
      <c r="N56" s="319"/>
      <c r="O56" s="318">
        <v>0</v>
      </c>
      <c r="P56" s="318">
        <v>0</v>
      </c>
      <c r="Q56" s="319">
        <v>0</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v>3317</v>
      </c>
      <c r="AO56" s="319">
        <v>3317</v>
      </c>
      <c r="AP56" s="319"/>
      <c r="AQ56" s="319"/>
      <c r="AR56" s="319"/>
      <c r="AS56" s="318"/>
      <c r="AT56" s="321"/>
      <c r="AU56" s="321"/>
      <c r="AV56" s="321"/>
      <c r="AW56" s="374"/>
    </row>
    <row r="57" spans="2:49" x14ac:dyDescent="0.2">
      <c r="B57" s="343" t="s">
        <v>121</v>
      </c>
      <c r="C57" s="335" t="s">
        <v>29</v>
      </c>
      <c r="D57" s="318">
        <v>0</v>
      </c>
      <c r="E57" s="319">
        <v>0</v>
      </c>
      <c r="F57" s="319"/>
      <c r="G57" s="319"/>
      <c r="H57" s="319"/>
      <c r="I57" s="318">
        <v>0</v>
      </c>
      <c r="J57" s="318">
        <v>377920</v>
      </c>
      <c r="K57" s="319">
        <v>377920</v>
      </c>
      <c r="L57" s="319"/>
      <c r="M57" s="319"/>
      <c r="N57" s="319"/>
      <c r="O57" s="318">
        <v>28155.039999999997</v>
      </c>
      <c r="P57" s="318">
        <v>383349</v>
      </c>
      <c r="Q57" s="319">
        <v>383349</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v>8932</v>
      </c>
      <c r="AO57" s="319">
        <v>8932</v>
      </c>
      <c r="AP57" s="319"/>
      <c r="AQ57" s="319"/>
      <c r="AR57" s="319"/>
      <c r="AS57" s="318"/>
      <c r="AT57" s="321"/>
      <c r="AU57" s="321"/>
      <c r="AV57" s="321"/>
      <c r="AW57" s="374"/>
    </row>
    <row r="58" spans="2:49" s="5" customFormat="1" x14ac:dyDescent="0.2">
      <c r="B58" s="351" t="s">
        <v>494</v>
      </c>
      <c r="C58" s="352"/>
      <c r="D58" s="353"/>
      <c r="E58" s="354">
        <v>1142373.6599999999</v>
      </c>
      <c r="F58" s="354"/>
      <c r="G58" s="354"/>
      <c r="H58" s="354"/>
      <c r="I58" s="353">
        <v>1142373.6599999999</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H40"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v>4487507.78</v>
      </c>
      <c r="E5" s="454"/>
      <c r="F5" s="454"/>
      <c r="G5" s="448"/>
      <c r="H5" s="402"/>
      <c r="I5" s="403">
        <v>500987872.06999999</v>
      </c>
      <c r="J5" s="454"/>
      <c r="K5" s="454"/>
      <c r="L5" s="448"/>
      <c r="M5" s="402"/>
      <c r="N5" s="403">
        <v>473824111.07999998</v>
      </c>
      <c r="O5" s="454"/>
      <c r="P5" s="454"/>
      <c r="Q5" s="402"/>
      <c r="R5" s="403"/>
      <c r="S5" s="454"/>
      <c r="T5" s="454"/>
      <c r="U5" s="402"/>
      <c r="V5" s="403"/>
      <c r="W5" s="454"/>
      <c r="X5" s="454"/>
      <c r="Y5" s="402"/>
      <c r="Z5" s="403"/>
      <c r="AA5" s="454"/>
      <c r="AB5" s="454"/>
      <c r="AC5" s="455"/>
      <c r="AD5" s="454"/>
      <c r="AE5" s="454"/>
      <c r="AF5" s="454"/>
      <c r="AG5" s="455"/>
      <c r="AH5" s="454"/>
      <c r="AI5" s="454"/>
      <c r="AJ5" s="454"/>
      <c r="AK5" s="402">
        <v>12733452.173641434</v>
      </c>
      <c r="AL5" s="403">
        <v>9286829.5638151746</v>
      </c>
      <c r="AM5" s="454"/>
      <c r="AN5" s="456"/>
    </row>
    <row r="6" spans="1:40" s="9" customFormat="1" ht="25.5" x14ac:dyDescent="0.2">
      <c r="A6" s="107"/>
      <c r="B6" s="415" t="s">
        <v>309</v>
      </c>
      <c r="C6" s="397">
        <v>7524292.4800000004</v>
      </c>
      <c r="D6" s="398">
        <v>4605838.41</v>
      </c>
      <c r="E6" s="400">
        <v>215887269.20850194</v>
      </c>
      <c r="F6" s="400">
        <v>228017400.09850192</v>
      </c>
      <c r="G6" s="401">
        <v>214989404.13422769</v>
      </c>
      <c r="H6" s="397">
        <v>489746416.74000049</v>
      </c>
      <c r="I6" s="398">
        <v>522830624.56000221</v>
      </c>
      <c r="J6" s="400">
        <v>502596043.3683666</v>
      </c>
      <c r="K6" s="400">
        <v>1515173084.6683693</v>
      </c>
      <c r="L6" s="401">
        <v>46401905.340424336</v>
      </c>
      <c r="M6" s="397">
        <v>443563782.99000025</v>
      </c>
      <c r="N6" s="398">
        <v>485116599.58999968</v>
      </c>
      <c r="O6" s="400">
        <v>514550409.41880727</v>
      </c>
      <c r="P6" s="400">
        <v>1443230791.9988072</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v>13556232.289999999</v>
      </c>
      <c r="AL6" s="398">
        <v>11655750.560000001</v>
      </c>
      <c r="AM6" s="400">
        <v>11550595.85694457</v>
      </c>
      <c r="AN6" s="430">
        <v>36762578.70694457</v>
      </c>
    </row>
    <row r="7" spans="1:40" x14ac:dyDescent="0.2">
      <c r="B7" s="415" t="s">
        <v>310</v>
      </c>
      <c r="C7" s="397"/>
      <c r="D7" s="398">
        <v>26</v>
      </c>
      <c r="E7" s="400">
        <v>1211649</v>
      </c>
      <c r="F7" s="400">
        <v>1211675</v>
      </c>
      <c r="G7" s="401">
        <v>1208983.3722000001</v>
      </c>
      <c r="H7" s="397"/>
      <c r="I7" s="398">
        <v>195701</v>
      </c>
      <c r="J7" s="400">
        <v>3055332</v>
      </c>
      <c r="K7" s="400">
        <v>3251033</v>
      </c>
      <c r="L7" s="401">
        <v>227622.23399999997</v>
      </c>
      <c r="M7" s="397"/>
      <c r="N7" s="398">
        <v>590794</v>
      </c>
      <c r="O7" s="400">
        <v>2764638</v>
      </c>
      <c r="P7" s="400">
        <v>3355432</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v>23107.84</v>
      </c>
      <c r="AL7" s="398">
        <v>5373</v>
      </c>
      <c r="AM7" s="400">
        <v>96417</v>
      </c>
      <c r="AN7" s="430">
        <v>124897.84</v>
      </c>
    </row>
    <row r="8" spans="1:40" x14ac:dyDescent="0.2">
      <c r="B8" s="415" t="s">
        <v>495</v>
      </c>
      <c r="C8" s="444"/>
      <c r="D8" s="398">
        <v>0</v>
      </c>
      <c r="E8" s="400">
        <v>1142373.6599999999</v>
      </c>
      <c r="F8" s="400">
        <v>1142373.6599999999</v>
      </c>
      <c r="G8" s="401">
        <v>1142373.6599999999</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24576.34</v>
      </c>
      <c r="E9" s="400">
        <v>17827409</v>
      </c>
      <c r="F9" s="400">
        <v>17851985.34</v>
      </c>
      <c r="G9" s="401">
        <v>17827409</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-3310.31</v>
      </c>
      <c r="E10" s="400">
        <v>-3105783</v>
      </c>
      <c r="F10" s="400">
        <v>-3109093.31</v>
      </c>
      <c r="G10" s="401">
        <v>-3105783</v>
      </c>
      <c r="H10" s="443"/>
      <c r="I10" s="398">
        <v>3436980.3138590339</v>
      </c>
      <c r="J10" s="400">
        <v>4876751.0029999996</v>
      </c>
      <c r="K10" s="400">
        <v>8313731.316859033</v>
      </c>
      <c r="L10" s="401">
        <v>4876751.0029999996</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7524292.4800000004</v>
      </c>
      <c r="D12" s="400">
        <v>4584598.38</v>
      </c>
      <c r="E12" s="400">
        <v>201234918.54850194</v>
      </c>
      <c r="F12" s="400">
        <v>213343809.40850192</v>
      </c>
      <c r="G12" s="447"/>
      <c r="H12" s="399">
        <v>489746416.74000049</v>
      </c>
      <c r="I12" s="400">
        <v>519589345.24614316</v>
      </c>
      <c r="J12" s="400">
        <v>500774624.36536658</v>
      </c>
      <c r="K12" s="400">
        <v>1510110386.35151</v>
      </c>
      <c r="L12" s="447"/>
      <c r="M12" s="399">
        <v>443563782.99000025</v>
      </c>
      <c r="N12" s="400">
        <v>485707393.58999968</v>
      </c>
      <c r="O12" s="400">
        <v>517315047.41880727</v>
      </c>
      <c r="P12" s="400">
        <v>1446586223.9988072</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v>15616241.149499997</v>
      </c>
      <c r="AL13" s="400">
        <v>11661123.560000001</v>
      </c>
      <c r="AM13" s="400">
        <v>11647012.85694457</v>
      </c>
      <c r="AN13" s="430">
        <v>36887476.546944574</v>
      </c>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3895054</v>
      </c>
      <c r="D15" s="403">
        <v>2395450</v>
      </c>
      <c r="E15" s="395">
        <v>170872680.91666615</v>
      </c>
      <c r="F15" s="395">
        <v>177163184.91666615</v>
      </c>
      <c r="G15" s="396">
        <v>170445814.91666615</v>
      </c>
      <c r="H15" s="402">
        <v>498620251.88999867</v>
      </c>
      <c r="I15" s="403">
        <v>530221521.15999824</v>
      </c>
      <c r="J15" s="395">
        <v>546001670</v>
      </c>
      <c r="K15" s="395">
        <v>1574843443.0499969</v>
      </c>
      <c r="L15" s="396">
        <v>48746182</v>
      </c>
      <c r="M15" s="402">
        <v>461750789.52999997</v>
      </c>
      <c r="N15" s="403">
        <v>517191243.77999943</v>
      </c>
      <c r="O15" s="395">
        <v>568154718.84999967</v>
      </c>
      <c r="P15" s="395">
        <v>1547096752.1599991</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v>13308122</v>
      </c>
      <c r="AL15" s="403">
        <v>13734741.51</v>
      </c>
      <c r="AM15" s="395">
        <v>13879979.269999998</v>
      </c>
      <c r="AN15" s="431">
        <v>40922842.779999994</v>
      </c>
    </row>
    <row r="16" spans="1:40" x14ac:dyDescent="0.2">
      <c r="B16" s="415" t="s">
        <v>311</v>
      </c>
      <c r="C16" s="397"/>
      <c r="D16" s="398">
        <v>1015</v>
      </c>
      <c r="E16" s="400">
        <v>124673.79300000001</v>
      </c>
      <c r="F16" s="400">
        <v>125688.79300000001</v>
      </c>
      <c r="G16" s="401">
        <v>124399.51065540001</v>
      </c>
      <c r="H16" s="397"/>
      <c r="I16" s="398">
        <v>211368</v>
      </c>
      <c r="J16" s="400">
        <v>348664.35257071134</v>
      </c>
      <c r="K16" s="400">
        <v>560032.3525707114</v>
      </c>
      <c r="L16" s="401">
        <v>25975.494266517995</v>
      </c>
      <c r="M16" s="397"/>
      <c r="N16" s="398">
        <v>232543</v>
      </c>
      <c r="O16" s="400">
        <v>330712.80842928862</v>
      </c>
      <c r="P16" s="400">
        <v>563255.80842928868</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v>853.03</v>
      </c>
      <c r="AL16" s="398">
        <v>5822</v>
      </c>
      <c r="AM16" s="400">
        <v>0</v>
      </c>
      <c r="AN16" s="430">
        <v>6675.03</v>
      </c>
    </row>
    <row r="17" spans="1:40" s="65" customFormat="1" x14ac:dyDescent="0.2">
      <c r="A17" s="108"/>
      <c r="B17" s="416" t="s">
        <v>318</v>
      </c>
      <c r="C17" s="399">
        <v>3895054</v>
      </c>
      <c r="D17" s="400">
        <v>2394435</v>
      </c>
      <c r="E17" s="400">
        <v>170748007.12366614</v>
      </c>
      <c r="F17" s="400">
        <v>177037496.12366614</v>
      </c>
      <c r="G17" s="450"/>
      <c r="H17" s="399">
        <v>498620251.88999867</v>
      </c>
      <c r="I17" s="400">
        <v>530010153.15999824</v>
      </c>
      <c r="J17" s="400">
        <v>545653005.64742935</v>
      </c>
      <c r="K17" s="400">
        <v>1574283410.6974261</v>
      </c>
      <c r="L17" s="450"/>
      <c r="M17" s="399">
        <v>461750789.52999997</v>
      </c>
      <c r="N17" s="400">
        <v>516958700.77999943</v>
      </c>
      <c r="O17" s="400">
        <v>567824006.04157043</v>
      </c>
      <c r="P17" s="400">
        <v>1546533496.3515699</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v>13307268.970000001</v>
      </c>
      <c r="AL17" s="400">
        <v>13728919.51</v>
      </c>
      <c r="AM17" s="400">
        <v>13879979.269999998</v>
      </c>
      <c r="AN17" s="430">
        <v>40916167.749999993</v>
      </c>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200334387.84642771</v>
      </c>
      <c r="H19" s="455"/>
      <c r="I19" s="454"/>
      <c r="J19" s="454"/>
      <c r="K19" s="454"/>
      <c r="L19" s="396">
        <v>41752776.571424335</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121947.12479999999</v>
      </c>
      <c r="H20" s="443"/>
      <c r="I20" s="441"/>
      <c r="J20" s="441"/>
      <c r="K20" s="441"/>
      <c r="L20" s="401">
        <v>4394716.1109999996</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8516070.7703005373</v>
      </c>
      <c r="H21" s="443"/>
      <c r="I21" s="441"/>
      <c r="J21" s="441"/>
      <c r="K21" s="441"/>
      <c r="L21" s="401">
        <v>2572713.8233091468</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-30134919.565216959</v>
      </c>
      <c r="H22" s="443"/>
      <c r="I22" s="441"/>
      <c r="J22" s="441"/>
      <c r="K22" s="441"/>
      <c r="L22" s="401">
        <v>2572713.8233091468</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8516070.7703005373</v>
      </c>
      <c r="H23" s="443"/>
      <c r="I23" s="441"/>
      <c r="J23" s="441"/>
      <c r="K23" s="441"/>
      <c r="L23" s="401">
        <v>2436010.3252866743</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5109642.462180322</v>
      </c>
      <c r="H24" s="443"/>
      <c r="I24" s="441"/>
      <c r="J24" s="441"/>
      <c r="K24" s="441"/>
      <c r="L24" s="401">
        <v>1461606.1951720044</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8762417.4057559371</v>
      </c>
      <c r="H25" s="443"/>
      <c r="I25" s="441"/>
      <c r="J25" s="441"/>
      <c r="K25" s="441"/>
      <c r="L25" s="401">
        <v>6993405.4285756648</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8762417.4057559371</v>
      </c>
      <c r="H26" s="443"/>
      <c r="I26" s="441"/>
      <c r="J26" s="441"/>
      <c r="K26" s="441"/>
      <c r="L26" s="401">
        <v>6993405.4285756648</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37595110.899977766</v>
      </c>
      <c r="H27" s="443"/>
      <c r="I27" s="441"/>
      <c r="J27" s="441"/>
      <c r="K27" s="441"/>
      <c r="L27" s="401">
        <v>10744420.925527884</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161683397.51091021</v>
      </c>
      <c r="H28" s="443"/>
      <c r="I28" s="441"/>
      <c r="J28" s="441"/>
      <c r="K28" s="441"/>
      <c r="L28" s="401">
        <v>41752776.571424335</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5355989.0976357227</v>
      </c>
      <c r="H29" s="443"/>
      <c r="I29" s="441"/>
      <c r="J29" s="441"/>
      <c r="K29" s="441"/>
      <c r="L29" s="401">
        <v>6993405.4285756648</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5109642.462180322</v>
      </c>
      <c r="H30" s="443"/>
      <c r="I30" s="441"/>
      <c r="J30" s="441"/>
      <c r="K30" s="441"/>
      <c r="L30" s="471">
        <v>2572713.8233091468</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5355989.0976357227</v>
      </c>
      <c r="H31" s="443"/>
      <c r="I31" s="441"/>
      <c r="J31" s="441"/>
      <c r="K31" s="441"/>
      <c r="L31" s="401">
        <v>6993405.4285756648</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34188682.591857553</v>
      </c>
      <c r="H32" s="443"/>
      <c r="I32" s="441"/>
      <c r="J32" s="441"/>
      <c r="K32" s="441"/>
      <c r="L32" s="401">
        <v>9770016.7954132147</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165089825.81903043</v>
      </c>
      <c r="H33" s="443"/>
      <c r="I33" s="441"/>
      <c r="J33" s="441"/>
      <c r="K33" s="441"/>
      <c r="L33" s="401">
        <v>41752776.571424335</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1.2134871840378096</v>
      </c>
      <c r="H34" s="462"/>
      <c r="I34" s="463"/>
      <c r="J34" s="463"/>
      <c r="K34" s="463"/>
      <c r="L34" s="469">
        <v>1</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21757146.414975636</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21757146.413699146</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1151.5</v>
      </c>
      <c r="D38" s="405">
        <v>641.16666666666663</v>
      </c>
      <c r="E38" s="432">
        <v>52578.333333333336</v>
      </c>
      <c r="F38" s="432">
        <v>54371</v>
      </c>
      <c r="G38" s="448"/>
      <c r="H38" s="404">
        <v>135104.08333333334</v>
      </c>
      <c r="I38" s="405">
        <v>136187</v>
      </c>
      <c r="J38" s="432">
        <v>126468.16666666667</v>
      </c>
      <c r="K38" s="432">
        <v>397759.25000000006</v>
      </c>
      <c r="L38" s="448"/>
      <c r="M38" s="404">
        <v>107221</v>
      </c>
      <c r="N38" s="405">
        <v>115624.33333333333</v>
      </c>
      <c r="O38" s="432">
        <v>119956.75</v>
      </c>
      <c r="P38" s="432">
        <v>342802.08333333331</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v>4797</v>
      </c>
      <c r="AL38" s="405">
        <v>4378.166666666667</v>
      </c>
      <c r="AM38" s="432">
        <v>4175.416666666667</v>
      </c>
      <c r="AN38" s="433">
        <v>13350.583333333336</v>
      </c>
    </row>
    <row r="39" spans="1:40" x14ac:dyDescent="0.2">
      <c r="B39" s="415" t="s">
        <v>320</v>
      </c>
      <c r="C39" s="459"/>
      <c r="D39" s="460"/>
      <c r="E39" s="460"/>
      <c r="F39" s="439">
        <v>9.9019199999999998E-3</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v>2.3766277777777775E-2</v>
      </c>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v>1</v>
      </c>
    </row>
    <row r="42" spans="1:40" x14ac:dyDescent="0.2">
      <c r="B42" s="415" t="s">
        <v>323</v>
      </c>
      <c r="C42" s="443"/>
      <c r="D42" s="441"/>
      <c r="E42" s="441"/>
      <c r="F42" s="436">
        <v>9.9019199999999998E-3</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v>2.3766277777777775E-2</v>
      </c>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1.9317556264945237</v>
      </c>
      <c r="D45" s="436">
        <v>1.9146890101422673</v>
      </c>
      <c r="E45" s="436">
        <v>1.1785491493482283</v>
      </c>
      <c r="F45" s="436">
        <v>1.2050769700192479</v>
      </c>
      <c r="G45" s="447"/>
      <c r="H45" s="438">
        <v>0.98220321955162815</v>
      </c>
      <c r="I45" s="436">
        <v>0.98033847492972603</v>
      </c>
      <c r="J45" s="436">
        <v>0.91775289274029825</v>
      </c>
      <c r="K45" s="436">
        <v>0.95923667624910902</v>
      </c>
      <c r="L45" s="447"/>
      <c r="M45" s="438">
        <v>0.96061293894372846</v>
      </c>
      <c r="N45" s="436">
        <v>0.93954776823980901</v>
      </c>
      <c r="O45" s="436">
        <v>0.9110482154939652</v>
      </c>
      <c r="P45" s="436">
        <v>0.93537335428650692</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548</v>
      </c>
      <c r="R46" s="436" t="s">
        <v>548</v>
      </c>
      <c r="S46" s="436" t="s">
        <v>548</v>
      </c>
      <c r="T46" s="436" t="s">
        <v>548</v>
      </c>
      <c r="U46" s="438" t="s">
        <v>548</v>
      </c>
      <c r="V46" s="436" t="s">
        <v>548</v>
      </c>
      <c r="W46" s="436" t="s">
        <v>548</v>
      </c>
      <c r="X46" s="436" t="s">
        <v>548</v>
      </c>
      <c r="Y46" s="438" t="s">
        <v>548</v>
      </c>
      <c r="Z46" s="436" t="s">
        <v>548</v>
      </c>
      <c r="AA46" s="436" t="s">
        <v>548</v>
      </c>
      <c r="AB46" s="436" t="s">
        <v>548</v>
      </c>
      <c r="AC46" s="443"/>
      <c r="AD46" s="441"/>
      <c r="AE46" s="441"/>
      <c r="AF46" s="441"/>
      <c r="AG46" s="443"/>
      <c r="AH46" s="441"/>
      <c r="AI46" s="441"/>
      <c r="AJ46" s="441"/>
      <c r="AK46" s="438">
        <v>1.1735120996430868</v>
      </c>
      <c r="AL46" s="436">
        <v>0.84938392649954442</v>
      </c>
      <c r="AM46" s="436">
        <v>0.83912321700063841</v>
      </c>
      <c r="AN46" s="437">
        <v>0.90153791460454114</v>
      </c>
    </row>
    <row r="47" spans="1:40" s="65" customFormat="1" x14ac:dyDescent="0.2">
      <c r="A47" s="107"/>
      <c r="B47" s="421" t="s">
        <v>328</v>
      </c>
      <c r="C47" s="443"/>
      <c r="D47" s="441"/>
      <c r="E47" s="441"/>
      <c r="F47" s="436">
        <v>9.9019199999999998E-3</v>
      </c>
      <c r="G47" s="447"/>
      <c r="H47" s="443"/>
      <c r="I47" s="441"/>
      <c r="J47" s="441"/>
      <c r="K47" s="436">
        <v>0</v>
      </c>
      <c r="L47" s="447"/>
      <c r="M47" s="443"/>
      <c r="N47" s="441"/>
      <c r="O47" s="441"/>
      <c r="P47" s="436">
        <v>0</v>
      </c>
      <c r="Q47" s="444"/>
      <c r="R47" s="442"/>
      <c r="S47" s="442"/>
      <c r="T47" s="436" t="s">
        <v>548</v>
      </c>
      <c r="U47" s="444"/>
      <c r="V47" s="442"/>
      <c r="W47" s="442"/>
      <c r="X47" s="436" t="s">
        <v>548</v>
      </c>
      <c r="Y47" s="444"/>
      <c r="Z47" s="442"/>
      <c r="AA47" s="442"/>
      <c r="AB47" s="436" t="s">
        <v>548</v>
      </c>
      <c r="AC47" s="443"/>
      <c r="AD47" s="441"/>
      <c r="AE47" s="441"/>
      <c r="AF47" s="441"/>
      <c r="AG47" s="443"/>
      <c r="AH47" s="441"/>
      <c r="AI47" s="441"/>
      <c r="AJ47" s="441"/>
      <c r="AK47" s="443"/>
      <c r="AL47" s="442"/>
      <c r="AM47" s="442"/>
      <c r="AN47" s="437">
        <v>2.3766277777777775E-2</v>
      </c>
    </row>
    <row r="48" spans="1:40" s="9" customFormat="1" x14ac:dyDescent="0.2">
      <c r="A48" s="108"/>
      <c r="B48" s="423" t="s">
        <v>327</v>
      </c>
      <c r="C48" s="443"/>
      <c r="D48" s="441"/>
      <c r="E48" s="441"/>
      <c r="F48" s="436">
        <v>1.2150000000000001</v>
      </c>
      <c r="G48" s="447"/>
      <c r="H48" s="443"/>
      <c r="I48" s="441"/>
      <c r="J48" s="441"/>
      <c r="K48" s="436">
        <v>0.95899999999999996</v>
      </c>
      <c r="L48" s="447"/>
      <c r="M48" s="443"/>
      <c r="N48" s="441"/>
      <c r="O48" s="441"/>
      <c r="P48" s="436">
        <v>0.93500000000000005</v>
      </c>
      <c r="Q48" s="443"/>
      <c r="R48" s="441"/>
      <c r="S48" s="441"/>
      <c r="T48" s="436" t="s">
        <v>548</v>
      </c>
      <c r="U48" s="443"/>
      <c r="V48" s="441"/>
      <c r="W48" s="441"/>
      <c r="X48" s="436" t="s">
        <v>548</v>
      </c>
      <c r="Y48" s="443"/>
      <c r="Z48" s="441"/>
      <c r="AA48" s="441"/>
      <c r="AB48" s="436" t="s">
        <v>548</v>
      </c>
      <c r="AC48" s="443"/>
      <c r="AD48" s="441"/>
      <c r="AE48" s="441"/>
      <c r="AF48" s="441"/>
      <c r="AG48" s="443"/>
      <c r="AH48" s="441"/>
      <c r="AI48" s="441"/>
      <c r="AJ48" s="441"/>
      <c r="AK48" s="443"/>
      <c r="AL48" s="441"/>
      <c r="AM48" s="441"/>
      <c r="AN48" s="437">
        <v>0.92500000000000004</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t="s">
        <v>548</v>
      </c>
      <c r="R50" s="407" t="s">
        <v>548</v>
      </c>
      <c r="S50" s="407" t="s">
        <v>548</v>
      </c>
      <c r="T50" s="407" t="s">
        <v>548</v>
      </c>
      <c r="U50" s="406" t="s">
        <v>548</v>
      </c>
      <c r="V50" s="407" t="s">
        <v>548</v>
      </c>
      <c r="W50" s="407" t="s">
        <v>548</v>
      </c>
      <c r="X50" s="407" t="s">
        <v>548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v>1.2150000000000001</v>
      </c>
      <c r="G51" s="447"/>
      <c r="H51" s="444"/>
      <c r="I51" s="442"/>
      <c r="J51" s="442"/>
      <c r="K51" s="436">
        <v>0.95899999999999996</v>
      </c>
      <c r="L51" s="447"/>
      <c r="M51" s="444"/>
      <c r="N51" s="442"/>
      <c r="O51" s="442"/>
      <c r="P51" s="436">
        <v>0.93500000000000005</v>
      </c>
      <c r="Q51" s="444"/>
      <c r="R51" s="442"/>
      <c r="S51" s="442"/>
      <c r="T51" s="436" t="s">
        <v>548</v>
      </c>
      <c r="U51" s="444"/>
      <c r="V51" s="442"/>
      <c r="W51" s="442"/>
      <c r="X51" s="436" t="s">
        <v>548</v>
      </c>
      <c r="Y51" s="444"/>
      <c r="Z51" s="442"/>
      <c r="AA51" s="442"/>
      <c r="AB51" s="436" t="s">
        <v>548</v>
      </c>
      <c r="AC51" s="443"/>
      <c r="AD51" s="441"/>
      <c r="AE51" s="441"/>
      <c r="AF51" s="441"/>
      <c r="AG51" s="443"/>
      <c r="AH51" s="441"/>
      <c r="AI51" s="441"/>
      <c r="AJ51" s="441"/>
      <c r="AK51" s="443"/>
      <c r="AL51" s="442"/>
      <c r="AM51" s="442"/>
      <c r="AN51" s="437">
        <v>0.92500000000000004</v>
      </c>
    </row>
    <row r="52" spans="1:40" s="65" customFormat="1" ht="26.25" customHeight="1" x14ac:dyDescent="0.2">
      <c r="A52" s="107"/>
      <c r="B52" s="419" t="s">
        <v>332</v>
      </c>
      <c r="C52" s="443"/>
      <c r="D52" s="441"/>
      <c r="E52" s="441"/>
      <c r="F52" s="400">
        <v>170748007.12366614</v>
      </c>
      <c r="G52" s="447"/>
      <c r="H52" s="443"/>
      <c r="I52" s="441"/>
      <c r="J52" s="441"/>
      <c r="K52" s="400">
        <v>545653005.64742935</v>
      </c>
      <c r="L52" s="447"/>
      <c r="M52" s="443"/>
      <c r="N52" s="441"/>
      <c r="O52" s="441"/>
      <c r="P52" s="400">
        <v>567824006.04157043</v>
      </c>
      <c r="Q52" s="443"/>
      <c r="R52" s="441"/>
      <c r="S52" s="441"/>
      <c r="T52" s="400" t="s">
        <v>548</v>
      </c>
      <c r="U52" s="443"/>
      <c r="V52" s="441"/>
      <c r="W52" s="441"/>
      <c r="X52" s="400" t="s">
        <v>548</v>
      </c>
      <c r="Y52" s="443"/>
      <c r="Z52" s="441"/>
      <c r="AA52" s="441"/>
      <c r="AB52" s="400" t="s">
        <v>548</v>
      </c>
      <c r="AC52" s="443"/>
      <c r="AD52" s="441"/>
      <c r="AE52" s="441"/>
      <c r="AF52" s="441"/>
      <c r="AG52" s="443"/>
      <c r="AH52" s="441"/>
      <c r="AI52" s="441"/>
      <c r="AJ52" s="441"/>
      <c r="AK52" s="443"/>
      <c r="AL52" s="441"/>
      <c r="AM52" s="441"/>
      <c r="AN52" s="430">
        <v>13879979.269999998</v>
      </c>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v>0</v>
      </c>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scale="40"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22513</v>
      </c>
      <c r="D4" s="104">
        <v>49495</v>
      </c>
      <c r="E4" s="104">
        <v>104320</v>
      </c>
      <c r="F4" s="104">
        <v>0</v>
      </c>
      <c r="G4" s="104">
        <v>0</v>
      </c>
      <c r="H4" s="104">
        <v>0</v>
      </c>
      <c r="I4" s="185"/>
      <c r="J4" s="185"/>
      <c r="K4" s="191">
        <v>1634</v>
      </c>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v>0</v>
      </c>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43"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4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3" activePane="bottomRight" state="frozen"/>
      <selection activeCell="B1" sqref="B1"/>
      <selection pane="topRight" activeCell="B1" sqref="B1"/>
      <selection pane="bottomLeft" activeCell="B1" sqref="B1"/>
      <selection pane="bottomRight" activeCell="B171" sqref="B17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502</v>
      </c>
      <c r="C5" s="113"/>
      <c r="D5" s="136" t="s">
        <v>503</v>
      </c>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t="s">
        <v>504</v>
      </c>
      <c r="C27" s="113"/>
      <c r="D27" s="138" t="s">
        <v>506</v>
      </c>
      <c r="E27" s="7"/>
    </row>
    <row r="28" spans="2:5" ht="35.25" customHeight="1" x14ac:dyDescent="0.2">
      <c r="B28" s="134" t="s">
        <v>505</v>
      </c>
      <c r="C28" s="113"/>
      <c r="D28" s="137" t="s">
        <v>507</v>
      </c>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t="s">
        <v>508</v>
      </c>
      <c r="C56" s="115"/>
      <c r="D56" s="137" t="s">
        <v>509</v>
      </c>
      <c r="E56" s="7"/>
    </row>
    <row r="57" spans="2:5" ht="35.25" customHeight="1" x14ac:dyDescent="0.2">
      <c r="B57" s="134" t="s">
        <v>510</v>
      </c>
      <c r="C57" s="115"/>
      <c r="D57" s="137" t="s">
        <v>511</v>
      </c>
      <c r="E57" s="7"/>
    </row>
    <row r="58" spans="2:5" ht="35.25" customHeight="1" x14ac:dyDescent="0.2">
      <c r="B58" s="134" t="s">
        <v>512</v>
      </c>
      <c r="C58" s="115"/>
      <c r="D58" s="137" t="s">
        <v>513</v>
      </c>
      <c r="E58" s="7"/>
    </row>
    <row r="59" spans="2:5" ht="35.25" customHeight="1" x14ac:dyDescent="0.2">
      <c r="B59" s="134" t="s">
        <v>514</v>
      </c>
      <c r="C59" s="115"/>
      <c r="D59" s="137" t="s">
        <v>515</v>
      </c>
      <c r="E59" s="7"/>
    </row>
    <row r="60" spans="2:5" ht="35.25" customHeight="1" x14ac:dyDescent="0.2">
      <c r="B60" s="134" t="s">
        <v>516</v>
      </c>
      <c r="C60" s="115"/>
      <c r="D60" s="137" t="s">
        <v>517</v>
      </c>
      <c r="E60" s="7"/>
    </row>
    <row r="61" spans="2:5" ht="35.25" customHeight="1" x14ac:dyDescent="0.2">
      <c r="B61" s="134" t="s">
        <v>518</v>
      </c>
      <c r="C61" s="115"/>
      <c r="D61" s="137" t="s">
        <v>519</v>
      </c>
      <c r="E61" s="7"/>
    </row>
    <row r="62" spans="2:5" ht="35.25" customHeight="1" x14ac:dyDescent="0.2">
      <c r="B62" s="134" t="s">
        <v>520</v>
      </c>
      <c r="C62" s="115"/>
      <c r="D62" s="137" t="s">
        <v>521</v>
      </c>
      <c r="E62" s="7"/>
    </row>
    <row r="63" spans="2:5" ht="35.25" customHeight="1" x14ac:dyDescent="0.2">
      <c r="B63" s="134" t="s">
        <v>522</v>
      </c>
      <c r="C63" s="115"/>
      <c r="D63" s="137" t="s">
        <v>523</v>
      </c>
      <c r="E63" s="7"/>
    </row>
    <row r="64" spans="2:5" ht="35.25" customHeight="1" x14ac:dyDescent="0.2">
      <c r="B64" s="134" t="s">
        <v>524</v>
      </c>
      <c r="C64" s="115"/>
      <c r="D64" s="137" t="s">
        <v>525</v>
      </c>
      <c r="E64" s="7"/>
    </row>
    <row r="65" spans="2:5" ht="35.25" customHeight="1" x14ac:dyDescent="0.2">
      <c r="B65" s="134" t="s">
        <v>526</v>
      </c>
      <c r="C65" s="115"/>
      <c r="D65" s="137" t="s">
        <v>527</v>
      </c>
      <c r="E65" s="7"/>
    </row>
    <row r="66" spans="2:5" ht="15" x14ac:dyDescent="0.25">
      <c r="B66" s="174" t="s">
        <v>113</v>
      </c>
      <c r="C66" s="175"/>
      <c r="D66" s="176"/>
      <c r="E66" s="7"/>
    </row>
    <row r="67" spans="2:5" ht="35.25" customHeight="1" x14ac:dyDescent="0.2">
      <c r="B67" s="134" t="s">
        <v>528</v>
      </c>
      <c r="C67" s="115"/>
      <c r="D67" s="137" t="s">
        <v>529</v>
      </c>
      <c r="E67" s="7"/>
    </row>
    <row r="68" spans="2:5" ht="35.25" customHeight="1" x14ac:dyDescent="0.2">
      <c r="B68" s="134" t="s">
        <v>530</v>
      </c>
      <c r="C68" s="115"/>
      <c r="D68" s="137" t="s">
        <v>531</v>
      </c>
      <c r="E68" s="7"/>
    </row>
    <row r="69" spans="2:5" ht="35.25" customHeight="1" x14ac:dyDescent="0.2">
      <c r="B69" s="134" t="s">
        <v>532</v>
      </c>
      <c r="C69" s="115"/>
      <c r="D69" s="137" t="s">
        <v>533</v>
      </c>
      <c r="E69" s="7"/>
    </row>
    <row r="70" spans="2:5" ht="35.25" customHeight="1" x14ac:dyDescent="0.2">
      <c r="B70" s="134" t="s">
        <v>534</v>
      </c>
      <c r="C70" s="115"/>
      <c r="D70" s="137" t="s">
        <v>535</v>
      </c>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t="s">
        <v>536</v>
      </c>
      <c r="C89" s="115"/>
      <c r="D89" s="137" t="s">
        <v>537</v>
      </c>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t="s">
        <v>538</v>
      </c>
      <c r="C100" s="115"/>
      <c r="D100" s="137" t="s">
        <v>539</v>
      </c>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t="s">
        <v>540</v>
      </c>
      <c r="C123" s="113"/>
      <c r="D123" s="137" t="s">
        <v>542</v>
      </c>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t="s">
        <v>541</v>
      </c>
      <c r="C134" s="113"/>
      <c r="D134" s="137" t="s">
        <v>543</v>
      </c>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t="s">
        <v>544</v>
      </c>
      <c r="C156" s="113"/>
      <c r="D156" s="137" t="s">
        <v>545</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t="s">
        <v>549</v>
      </c>
      <c r="C167" s="113"/>
      <c r="D167" s="134" t="s">
        <v>549</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547</v>
      </c>
      <c r="C178" s="113"/>
      <c r="D178" s="137" t="s">
        <v>546</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1"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5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Leone, Alaina</cp:lastModifiedBy>
  <cp:lastPrinted>2016-07-28T15:12:37Z</cp:lastPrinted>
  <dcterms:created xsi:type="dcterms:W3CDTF">2012-03-15T16:14:51Z</dcterms:created>
  <dcterms:modified xsi:type="dcterms:W3CDTF">2016-07-29T18:48:54Z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