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G311\MLR\2014 FILING\Blue Cross\Revised Forms\"/>
    </mc:Choice>
  </mc:AlternateContent>
  <workbookProtection workbookPassword="D429" lockStructure="1"/>
  <bookViews>
    <workbookView xWindow="0" yWindow="0" windowWidth="25200" windowHeight="1192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<sst xmlns="http://schemas.openxmlformats.org/spreadsheetml/2006/main" count="698" uniqueCount="562">
  <si>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</si>
  <si>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</si>
  <si>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</si>
  <si>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</si>
  <si>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</si>
  <si>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</si>
  <si>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</si>
  <si>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</si>
  <si>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</si>
  <si>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</si>
  <si>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</si>
  <si>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</si>
  <si>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</si>
  <si>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</si>
  <si>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</si>
  <si>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</si>
  <si>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</si>
  <si>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</si>
  <si>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</si>
  <si>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</si>
  <si>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</si>
  <si>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</si>
  <si>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</si>
  <si>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</si>
  <si>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</si>
  <si>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</si>
  <si>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</si>
  <si>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</si>
  <si>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</si>
  <si>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</si>
  <si>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</si>
  <si>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</si>
  <si>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</si>
  <si>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</si>
  <si>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</si>
  <si>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</si>
  <si>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</si>
  <si>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</si>
  <si>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</si>
  <si>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</si>
  <si>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</si>
  <si>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</si>
  <si>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</si>
  <si>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</si>
  <si>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</si>
  <si>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</si>
  <si>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</si>
  <si>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</si>
  <si>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</si>
  <si>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</si>
  <si>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</si>
  <si>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</si>
  <si>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</si>
  <si>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</si>
  <si>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</si>
  <si>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</si>
  <si>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</si>
  <si>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</si>
  <si>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</si>
  <si>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</si>
  <si>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</si>
  <si>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</si>
  <si>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</si>
  <si>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</si>
  <si>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</si>
  <si>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</si>
  <si>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</si>
  <si>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</si>
  <si>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</si>
  <si>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</si>
  <si>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</si>
  <si>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</si>
  <si>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</si>
  <si>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</si>
  <si>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</si>
  <si>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</si>
  <si>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</si>
  <si>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</si>
  <si>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</si>
  <si>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</si>
  <si>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</si>
  <si>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</si>
  <si>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</si>
  <si>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</si>
  <si>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</si>
  <si>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</si>
  <si>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</si>
  <si>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</si>
  <si>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</si>
  <si>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</si>
  <si>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</si>
  <si>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</si>
  <si>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</si>
  <si>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</si>
  <si>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</si>
  <si>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</si>
  <si>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</si>
  <si>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</si>
  <si>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</si>
  <si>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</si>
  <si>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</si>
  <si>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</si>
  <si>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</si>
  <si>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</si>
  <si>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</si>
  <si>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</si>
  <si>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</si>
  <si>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</si>
  <si>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</si>
  <si>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</si>
  <si>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</si>
  <si>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</si>
  <si>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</si>
  <si>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</si>
  <si>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</si>
  <si>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</si>
  <si>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</si>
  <si>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</si>
  <si>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</si>
  <si>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</si>
  <si>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</si>
  <si>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</si>
  <si>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</si>
  <si>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</si>
  <si>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</si>
  <si>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</si>
  <si>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</si>
  <si>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</si>
  <si>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</si>
  <si>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</si>
  <si>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</si>
  <si>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</si>
  <si>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</si>
  <si>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</si>
  <si>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</si>
  <si>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</si>
  <si>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</si>
  <si>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</si>
  <si>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</si>
  <si>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</si>
  <si>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</si>
  <si>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</si>
  <si>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</si>
  <si>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</si>
  <si>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</si>
  <si>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</si>
  <si>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</si>
  <si>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</si>
  <si>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</si>
  <si>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</si>
  <si>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</si>
  <si>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</si>
  <si>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</si>
  <si>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</si>
  <si>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</si>
  <si>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</si>
  <si>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</si>
  <si>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</si>
  <si>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</si>
  <si>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</si>
  <si>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</si>
  <si>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</si>
  <si>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</si>
  <si>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</si>
  <si>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</si>
  <si>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</si>
  <si>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</si>
  <si>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</si>
  <si>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</si>
  <si>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</si>
  <si>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</si>
  <si>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</si>
  <si>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</si>
  <si>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</si>
  <si>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</si>
  <si>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</si>
  <si>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</si>
  <si>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</si>
  <si>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</si>
  <si>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</si>
  <si>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</si>
  <si>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</si>
  <si>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</si>
  <si>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</si>
  <si>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</si>
  <si>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</si>
  <si>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</si>
  <si>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</si>
  <si>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</si>
  <si>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</si>
  <si>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</si>
  <si>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</si>
  <si>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</si>
  <si>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</si>
  <si>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</si>
  <si>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</si>
  <si>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</si>
  <si>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</si>
  <si>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</si>
  <si>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</si>
  <si>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</si>
  <si>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</si>
  <si>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</si>
  <si>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</si>
  <si>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</si>
  <si>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</si>
  <si>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</si>
  <si>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</si>
  <si>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</si>
  <si>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</si>
  <si>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</si>
  <si>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</si>
  <si>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</si>
  <si>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</si>
  <si>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</si>
  <si>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</si>
  <si>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</si>
  <si>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</si>
  <si>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</si>
  <si>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</si>
  <si>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</si>
  <si>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</si>
  <si>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</si>
  <si>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</si>
  <si>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</si>
  <si>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</si>
  <si>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</si>
  <si>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</si>
  <si>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</si>
  <si>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</si>
  <si>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</si>
  <si>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</si>
  <si>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</si>
  <si>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</si>
  <si>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</si>
  <si>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</si>
  <si>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</si>
  <si>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</si>
  <si>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</si>
  <si>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</si>
  <si>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</si>
  <si>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</si>
  <si>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</si>
  <si>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</si>
  <si>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</si>
  <si>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</si>
  <si>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</si>
  <si>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</si>
  <si>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</si>
  <si>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</si>
  <si>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</si>
  <si>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</si>
  <si>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</si>
  <si>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</si>
  <si>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</si>
  <si>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</si>
  <si>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</si>
  <si>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</si>
  <si>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</si>
  <si>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</si>
  <si>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</si>
  <si>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</si>
  <si>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</si>
  <si>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</si>
  <si>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</si>
  <si>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</si>
  <si>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</si>
  <si>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</si>
  <si>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</si>
  <si>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</si>
  <si>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</si>
  <si>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</si>
  <si>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</si>
  <si>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</si>
  <si>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</si>
  <si>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</si>
  <si>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</si>
  <si>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</si>
  <si>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</si>
  <si>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</si>
  <si>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</si>
  <si>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</si>
  <si>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</si>
  <si>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</si>
  <si>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</si>
  <si>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</si>
  <si>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</si>
  <si>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</si>
  <si>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</si>
  <si>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</si>
  <si>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</si>
  <si>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</si>
  <si>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</si>
  <si>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</si>
  <si>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</si>
  <si>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</si>
  <si>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</si>
  <si>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</si>
  <si>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</si>
  <si>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</si>
  <si>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</si>
  <si>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</si>
  <si>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</si>
  <si>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</si>
  <si>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</si>
  <si>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</si>
  <si>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</si>
  <si>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</si>
  <si>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</si>
  <si>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</si>
  <si>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</si>
  <si>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</si>
  <si>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</si>
  <si>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</si>
  <si>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</si>
  <si>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</si>
  <si>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</si>
  <si>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</si>
  <si>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</si>
  <si>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</si>
  <si>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</si>
  <si>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</si>
  <si>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</si>
  <si>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</si>
  <si>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</si>
  <si>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</si>
  <si>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</si>
  <si>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</si>
  <si>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</si>
  <si>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</si>
  <si>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</si>
  <si>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</si>
  <si>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</si>
  <si>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</si>
  <si>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</si>
  <si>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</si>
  <si>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</si>
  <si>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</si>
  <si>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</si>
  <si>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</si>
  <si>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</si>
  <si>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</si>
  <si>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</si>
  <si>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</si>
  <si>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</si>
  <si>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</si>
  <si>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</si>
  <si>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</si>
  <si>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</si>
  <si>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</si>
  <si>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</si>
  <si>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</si>
  <si>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</si>
  <si>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</si>
  <si>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</si>
  <si>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</si>
  <si>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</si>
  <si>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</si>
  <si>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</si>
  <si>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</si>
  <si>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</si>
  <si>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</si>
  <si>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</si>
  <si>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</si>
  <si>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</si>
  <si>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</si>
  <si>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</si>
  <si>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</si>
  <si>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</si>
  <si>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</si>
  <si>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</si>
  <si>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</si>
  <si>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</si>
  <si>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</si>
  <si>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</si>
  <si>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</si>
  <si>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</si>
  <si>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</si>
  <si>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</si>
  <si>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</si>
  <si>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</si>
  <si>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</si>
  <si>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</si>
  <si>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</si>
  <si>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</si>
  <si>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</si>
  <si>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</si>
  <si>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</si>
  <si>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</si>
  <si>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</si>
  <si>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</si>
  <si>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</si>
  <si>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</si>
  <si>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</si>
  <si>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</si>
  <si>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</si>
  <si>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</si>
  <si>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</si>
  <si>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</si>
  <si>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</si>
  <si>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</si>
  <si>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</si>
  <si>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</si>
  <si>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</si>
  <si>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</si>
  <si>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</si>
  <si>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</si>
  <si>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</si>
  <si>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</si>
  <si>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</si>
  <si>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</si>
  <si>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</si>
  <si>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</si>
  <si>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</si>
  <si>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</si>
  <si>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</si>
  <si>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</si>
  <si>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</si>
  <si>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</si>
  <si>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</si>
  <si>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</si>
  <si>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</si>
  <si>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</si>
  <si>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</si>
  <si>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</si>
  <si>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</si>
  <si>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</si>
  <si>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</si>
  <si>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</si>
  <si>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</si>
  <si>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</si>
  <si>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</si>
  <si>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</si>
  <si>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</si>
  <si>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</si>
  <si>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</si>
  <si>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</si>
  <si>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</si>
  <si>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</si>
  <si>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</si>
  <si>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</si>
  <si>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</si>
  <si>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</si>
  <si>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</si>
  <si>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</si>
  <si>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</si>
  <si>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</si>
  <si>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</si>
  <si>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</si>
  <si>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</si>
  <si>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</si>
  <si>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</si>
  <si>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</si>
  <si>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</si>
  <si>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</si>
  <si>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</si>
  <si>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</si>
  <si>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</si>
  <si>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</si>
  <si>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</si>
  <si>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</si>
  <si>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</si>
  <si>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</si>
  <si>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</si>
  <si>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</si>
  <si>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</si>
  <si>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</si>
  <si>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</si>
  <si>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</si>
  <si>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</si>
  <si>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</si>
  <si>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</si>
  <si>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</si>
  <si>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</si>
  <si>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</si>
  <si>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</si>
  <si>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</si>
  <si>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</si>
  <si>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</si>
  <si>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</si>
  <si>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</si>
  <si>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</si>
  <si>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</si>
  <si>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</si>
  <si>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</si>
  <si>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</si>
  <si>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</si>
  <si>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</si>
  <si>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</si>
  <si>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</si>
  <si>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</si>
  <si>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</si>
  <si>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</si>
  <si>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</si>
  <si>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BCBSM, INC. </t>
  </si>
  <si>
    <t>BCBS of MN Grp</t>
  </si>
  <si>
    <t>Blue Cross Blue Shield of Minnesota</t>
  </si>
  <si>
    <t>00461</t>
  </si>
  <si>
    <t>2014</t>
  </si>
  <si>
    <t>3535 Blue Cross Road Eagan, MN 55122</t>
  </si>
  <si>
    <t>410984460</t>
  </si>
  <si>
    <t>060077</t>
  </si>
  <si>
    <t>55026</t>
  </si>
  <si>
    <t>58</t>
  </si>
  <si>
    <t/>
  </si>
  <si>
    <t>Claims (medical and pharmacy)</t>
  </si>
  <si>
    <t>Medical incentive pools and bonuses</t>
  </si>
  <si>
    <t>Claims expenses are directly identified to the product and market segment.</t>
  </si>
  <si>
    <t>Incentives and bonuses are allocated based on the amount of claims attriburable to each market segment.</t>
  </si>
  <si>
    <t>Payroll taxes</t>
  </si>
  <si>
    <t>Federal income tax</t>
  </si>
  <si>
    <t>Tax is allocated based on member counts, claim counts, and other cost drivers, fixed percentages, or directly identified to a specific line of business or product.</t>
  </si>
  <si>
    <t>Federal income taxes are allocated based on the underwriting income/loss in each market segment. Prior to allocation, the underwriting income/loss is adjusted to take into account any significant book tax differences.Taxes on investment income are excluded.</t>
  </si>
  <si>
    <t>Gross premium tax</t>
  </si>
  <si>
    <t>State taxes: unemployment and other</t>
  </si>
  <si>
    <t>State taxes: MCHA</t>
  </si>
  <si>
    <t>Tax is allocated to each market segment based on the taxable premiums in each segment.</t>
  </si>
  <si>
    <t>MCHA assessment is allocated to each market segment based on the assessable premiums in each segment.</t>
  </si>
  <si>
    <t>Integrated Health Management- A range of activities intended to improve health including care management activities such as precertification, discharge planning, case management, care coordination, and disease management.  These activities coordinate care through wellness, acute, and chronic care services and are advanced by focusing on the patient and promoting a collaborative approach among providers.  In addition, new care delivery approaches are focusing on care coordination using Patient Centered Medical Home or Accountable Care Organization to bring together information and clinical resources to care for the patient.</t>
  </si>
  <si>
    <t>Healthcare Effectiveness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</si>
  <si>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t>
  </si>
  <si>
    <t>Member counts, claim counts, or directly identified to a specific line of business or product</t>
  </si>
  <si>
    <t>Member counts</t>
  </si>
  <si>
    <t>Member counts, drug claim counts, or fixed percentages</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</si>
  <si>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</si>
  <si>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</si>
  <si>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Quality- Quality activities to help improve HEDIS measures, including determining if based principles of quality improvement or management initiatives are met.</t>
  </si>
  <si>
    <t>Quality Drug Program- Quality progam to ensure patient safety and correct medication use including prior authorization programs to look for appropriate drug use and quantity limit programs to ensure patients are not overdosed.</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</si>
  <si>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</si>
  <si>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</si>
  <si>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</si>
  <si>
    <t>Directly identified to a specific line of business or product</t>
  </si>
  <si>
    <t>Drug claim counts</t>
  </si>
  <si>
    <t>Health Assessment &amp;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</si>
  <si>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</si>
  <si>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Healthy Start- The Healthy Start program links the expectant mom, a registered nurse trained in obstetrics, and the health care provider as a team focused on a healthy pregnancy and full-term birth. These costs provide education and coaching specific to pregnancy.</t>
  </si>
  <si>
    <t>Fitness Center Discount- The Fitness Center Discount program provides a monthly credit toward fitness club dues for eligible members who work out a specified number of times per month.  This cost is to promote health and wellness activities.</t>
  </si>
  <si>
    <t>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</si>
  <si>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</si>
  <si>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</si>
  <si>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</si>
  <si>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Number of cases and member counts</t>
  </si>
  <si>
    <t>Fixed percentages</t>
  </si>
  <si>
    <t>MeDecision- This is vendor software expense for the technology used by health management nurses to provide case management and disease management to our members.</t>
  </si>
  <si>
    <t>MN eHealth Project- The MN eHealth Initiative creates a health information exchange, a network that connects doctors, hospitals, and clinics across health care systems so they can securely and quickly access medical records needed for patient treatment during a medical emergency or for delivering routine care.  The goals of the health information exchange are to improve healthcare quality, increase patient safety, and improve public health by enabling individuals and communities to make the best possible health decisions.</t>
  </si>
  <si>
    <t>Informatics Database- This database houses critical member information required to perform effective case management.  The information is available in real time with data updates and clinically meaningful data points that enable timely interventions and robust analytics.  The information is integrated to make it accessible for care coordination enabling care managers to manage the health care of the member more effectively.</t>
  </si>
  <si>
    <t>Healthy Incentives- This is technology expense to implement the Healthy Incentives project.  Healthy incentives are a catalyst to change behaviors that will improve health.</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</si>
  <si>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t>
  </si>
  <si>
    <t xml:space="preserve">Physician and Hospital Quality Measurement- These programs provide physician clinical performance and hospital performance information on websites to increase consumer engagement in healthcare decision-making.  </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</si>
  <si>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</si>
  <si>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Quality Reporting and Measurement System- This system provides transparency in our health care system which will lead to better health outcomes.  This includes measurement of health care system and the degree to which medical groups are providing optimal care for their patients, and health scores used by medical groups and clinics to improve patient care, by employers and patients as information about cost and quality of care.</t>
  </si>
  <si>
    <t>ICD-10 Conversion- ICD-10 conversion costs related to quality improvement.</t>
  </si>
  <si>
    <t xml:space="preserve">Member counts, claim counts   </t>
  </si>
  <si>
    <t>Cost containment expenses not included in quality improvement expenses</t>
  </si>
  <si>
    <t>Member counts, claim counts, fixed percentages, or directly identified to a specific line of business or product</t>
  </si>
  <si>
    <t>All other claims adjustment expenses</t>
  </si>
  <si>
    <t>Member counts, claim counts, and other cost drivers, fixed percentages, or directly identified to a specific line of business or product</t>
  </si>
  <si>
    <t>Agents and brokers fees and commissions</t>
  </si>
  <si>
    <t>Other general and administrative expenses</t>
  </si>
  <si>
    <t>Enhance Use of Health Care Data- Activities to enhace use of health 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</si>
  <si>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FAST Network-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</si>
  <si>
    <t>Federal Transitional Reinsurance Program contributions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</si>
</sst>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row>
    <row r="12" spans="1:6" x14ac:dyDescent="0.25">
      <c r="B12" s="232" t="s">
        <v>35</v>
      </c>
      <c r="C12" s="378" t="s">
        <v>149</v>
      </c>
    </row>
    <row r="13" spans="1:6" x14ac:dyDescent="0.25">
      <c r="B13" s="232" t="s">
        <v>50</v>
      </c>
      <c r="C13" s="378" t="s">
        <v>163</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O31" sqref="O3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555513106</v>
      </c>
      <c r="E5" s="106">
        <v>664770509</v>
      </c>
      <c r="F5" s="106">
        <v>0</v>
      </c>
      <c r="G5" s="106">
        <v>0</v>
      </c>
      <c r="H5" s="106">
        <v>0</v>
      </c>
      <c r="I5" s="105">
        <v>494760188</v>
      </c>
      <c r="J5" s="105">
        <v>506489479</v>
      </c>
      <c r="K5" s="106">
        <v>518248856</v>
      </c>
      <c r="L5" s="106">
        <v>0</v>
      </c>
      <c r="M5" s="106">
        <v>0</v>
      </c>
      <c r="N5" s="106">
        <v>0</v>
      </c>
      <c r="O5" s="105">
        <v>279713634</v>
      </c>
      <c r="P5" s="105">
        <v>1075087108</v>
      </c>
      <c r="Q5" s="106">
        <v>1075087108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566760197</v>
      </c>
      <c r="AT5" s="107">
        <v>544827219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-9335000</v>
      </c>
      <c r="E7" s="110">
        <v>-9335000</v>
      </c>
      <c r="F7" s="110"/>
      <c r="G7" s="110"/>
      <c r="H7" s="110"/>
      <c r="I7" s="109"/>
      <c r="J7" s="109">
        <v>-8372000</v>
      </c>
      <c r="K7" s="110">
        <v>-8372000</v>
      </c>
      <c r="L7" s="110"/>
      <c r="M7" s="110"/>
      <c r="N7" s="110"/>
      <c r="O7" s="109"/>
      <c r="P7" s="109">
        <v>-9262000</v>
      </c>
      <c r="Q7" s="110">
        <v>-9262000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-2564000</v>
      </c>
      <c r="AT7" s="113">
        <v>-6761000</v>
      </c>
      <c r="AU7" s="113"/>
      <c r="AV7" s="311"/>
      <c r="AW7" s="318"/>
    </row>
    <row r="8" spans="1:49" ht="26.4" x14ac:dyDescent="0.25">
      <c r="B8" s="155" t="s">
        <v>225</v>
      </c>
      <c r="C8" s="62" t="s">
        <v>59</v>
      </c>
      <c r="D8" s="109">
        <v>-5970955</v>
      </c>
      <c r="E8" s="289"/>
      <c r="F8" s="290"/>
      <c r="G8" s="290"/>
      <c r="H8" s="290"/>
      <c r="I8" s="293"/>
      <c r="J8" s="109"/>
      <c r="K8" s="289"/>
      <c r="L8" s="290"/>
      <c r="M8" s="290"/>
      <c r="N8" s="290"/>
      <c r="O8" s="293"/>
      <c r="P8" s="109">
        <v>1650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12827584</v>
      </c>
      <c r="AU8" s="113"/>
      <c r="AV8" s="311"/>
      <c r="AW8" s="318"/>
    </row>
    <row r="9" spans="1:49" x14ac:dyDescent="0.25">
      <c r="B9" s="155" t="s">
        <v>226</v>
      </c>
      <c r="C9" s="62" t="s">
        <v>60</v>
      </c>
      <c r="D9" s="109"/>
      <c r="E9" s="288"/>
      <c r="F9" s="291"/>
      <c r="G9" s="291"/>
      <c r="H9" s="291"/>
      <c r="I9" s="292"/>
      <c r="J9" s="109"/>
      <c r="K9" s="288"/>
      <c r="L9" s="291"/>
      <c r="M9" s="291"/>
      <c r="N9" s="291"/>
      <c r="O9" s="292"/>
      <c r="P9" s="109">
        <v>11901506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679570644</v>
      </c>
      <c r="E12" s="106">
        <v>673696651</v>
      </c>
      <c r="F12" s="106">
        <v>0</v>
      </c>
      <c r="G12" s="106">
        <v>0</v>
      </c>
      <c r="H12" s="106">
        <v>0</v>
      </c>
      <c r="I12" s="105">
        <v>516536387</v>
      </c>
      <c r="J12" s="105">
        <v>406054732</v>
      </c>
      <c r="K12" s="106">
        <v>414043798</v>
      </c>
      <c r="L12" s="106">
        <v>0</v>
      </c>
      <c r="M12" s="106">
        <v>0</v>
      </c>
      <c r="N12" s="106">
        <v>0</v>
      </c>
      <c r="O12" s="105">
        <v>221060594</v>
      </c>
      <c r="P12" s="105">
        <v>927961719</v>
      </c>
      <c r="Q12" s="106">
        <v>927662068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422993978</v>
      </c>
      <c r="AT12" s="107">
        <v>430238839</v>
      </c>
      <c r="AU12" s="107">
        <v>0</v>
      </c>
      <c r="AV12" s="312"/>
      <c r="AW12" s="317"/>
    </row>
    <row r="13" spans="1:49" ht="26.4" x14ac:dyDescent="0.25">
      <c r="B13" s="155" t="s">
        <v>230</v>
      </c>
      <c r="C13" s="62" t="s">
        <v>37</v>
      </c>
      <c r="D13" s="109">
        <v>98971026</v>
      </c>
      <c r="E13" s="110">
        <v>98971026</v>
      </c>
      <c r="F13" s="110"/>
      <c r="G13" s="289"/>
      <c r="H13" s="290"/>
      <c r="I13" s="109">
        <v>79176821</v>
      </c>
      <c r="J13" s="109">
        <v>75900654</v>
      </c>
      <c r="K13" s="110">
        <v>75900654</v>
      </c>
      <c r="L13" s="110"/>
      <c r="M13" s="289"/>
      <c r="N13" s="290"/>
      <c r="O13" s="109">
        <v>36432314</v>
      </c>
      <c r="P13" s="109">
        <v>141518080</v>
      </c>
      <c r="Q13" s="110">
        <v>141518080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6308880</v>
      </c>
      <c r="AT13" s="113">
        <v>153060910</v>
      </c>
      <c r="AU13" s="113"/>
      <c r="AV13" s="311"/>
      <c r="AW13" s="318"/>
    </row>
    <row r="14" spans="1:49" ht="26.4" x14ac:dyDescent="0.25">
      <c r="B14" s="155" t="s">
        <v>231</v>
      </c>
      <c r="C14" s="62" t="s">
        <v>6</v>
      </c>
      <c r="D14" s="109">
        <v>7546876</v>
      </c>
      <c r="E14" s="110">
        <v>7546876</v>
      </c>
      <c r="F14" s="110"/>
      <c r="G14" s="288"/>
      <c r="H14" s="291"/>
      <c r="I14" s="109">
        <v>6037501</v>
      </c>
      <c r="J14" s="109">
        <v>7237953</v>
      </c>
      <c r="K14" s="110">
        <v>7237953</v>
      </c>
      <c r="L14" s="110"/>
      <c r="M14" s="288"/>
      <c r="N14" s="291"/>
      <c r="O14" s="109">
        <v>3474217</v>
      </c>
      <c r="P14" s="109">
        <v>7926539</v>
      </c>
      <c r="Q14" s="110">
        <v>7926539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1382471</v>
      </c>
      <c r="AT14" s="113">
        <v>38412941</v>
      </c>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-86427000</v>
      </c>
      <c r="E16" s="289"/>
      <c r="F16" s="290"/>
      <c r="G16" s="291"/>
      <c r="H16" s="291"/>
      <c r="I16" s="293"/>
      <c r="J16" s="109"/>
      <c r="K16" s="289"/>
      <c r="L16" s="290"/>
      <c r="M16" s="291"/>
      <c r="N16" s="291"/>
      <c r="O16" s="293"/>
      <c r="P16" s="109">
        <v>14368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13547138</v>
      </c>
      <c r="AU16" s="113"/>
      <c r="AV16" s="311"/>
      <c r="AW16" s="318"/>
    </row>
    <row r="17" spans="1:49" x14ac:dyDescent="0.25">
      <c r="B17" s="155" t="s">
        <v>234</v>
      </c>
      <c r="C17" s="62" t="s">
        <v>62</v>
      </c>
      <c r="D17" s="109">
        <v>-12300000</v>
      </c>
      <c r="E17" s="288"/>
      <c r="F17" s="291"/>
      <c r="G17" s="291"/>
      <c r="H17" s="291"/>
      <c r="I17" s="292"/>
      <c r="J17" s="109"/>
      <c r="K17" s="288"/>
      <c r="L17" s="291"/>
      <c r="M17" s="291"/>
      <c r="N17" s="291"/>
      <c r="O17" s="292"/>
      <c r="P17" s="109">
        <v>10685194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84108</v>
      </c>
      <c r="E22" s="115">
        <v>84108</v>
      </c>
      <c r="F22" s="115">
        <v>0</v>
      </c>
      <c r="G22" s="115">
        <v>0</v>
      </c>
      <c r="H22" s="115">
        <v>0</v>
      </c>
      <c r="I22" s="114">
        <v>65604</v>
      </c>
      <c r="J22" s="114">
        <v>59759</v>
      </c>
      <c r="K22" s="115">
        <v>59759</v>
      </c>
      <c r="L22" s="115">
        <v>0</v>
      </c>
      <c r="M22" s="115">
        <v>0</v>
      </c>
      <c r="N22" s="115">
        <v>0</v>
      </c>
      <c r="O22" s="114">
        <v>28684</v>
      </c>
      <c r="P22" s="114">
        <v>159336</v>
      </c>
      <c r="Q22" s="115">
        <v>159336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189979</v>
      </c>
      <c r="AT22" s="116">
        <v>150339</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-25470000</v>
      </c>
      <c r="E25" s="110">
        <v>-25470000</v>
      </c>
      <c r="F25" s="110"/>
      <c r="G25" s="110"/>
      <c r="H25" s="110"/>
      <c r="I25" s="109">
        <v>-23487911</v>
      </c>
      <c r="J25" s="109">
        <v>5640000</v>
      </c>
      <c r="K25" s="110">
        <v>5640000</v>
      </c>
      <c r="L25" s="110"/>
      <c r="M25" s="110"/>
      <c r="N25" s="110"/>
      <c r="O25" s="109">
        <v>1597406</v>
      </c>
      <c r="P25" s="109">
        <v>8423000</v>
      </c>
      <c r="Q25" s="110">
        <v>8423000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13912000</v>
      </c>
      <c r="AT25" s="113">
        <v>7411000</v>
      </c>
      <c r="AU25" s="113"/>
      <c r="AV25" s="113">
        <v>-13903000</v>
      </c>
      <c r="AW25" s="318"/>
    </row>
    <row r="26" spans="1:49" s="5" customFormat="1" x14ac:dyDescent="0.25">
      <c r="A26" s="35"/>
      <c r="B26" s="158" t="s">
        <v>243</v>
      </c>
      <c r="C26" s="62"/>
      <c r="D26" s="109">
        <v>314000</v>
      </c>
      <c r="E26" s="110">
        <v>314000</v>
      </c>
      <c r="F26" s="110"/>
      <c r="G26" s="110"/>
      <c r="H26" s="110"/>
      <c r="I26" s="109">
        <v>234811</v>
      </c>
      <c r="J26" s="109">
        <v>243000</v>
      </c>
      <c r="K26" s="110">
        <v>243000</v>
      </c>
      <c r="L26" s="110"/>
      <c r="M26" s="110"/>
      <c r="N26" s="110"/>
      <c r="O26" s="109">
        <v>51774</v>
      </c>
      <c r="P26" s="109">
        <v>420000</v>
      </c>
      <c r="Q26" s="110">
        <v>420000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1000</v>
      </c>
      <c r="AU26" s="113"/>
      <c r="AV26" s="113"/>
      <c r="AW26" s="318"/>
    </row>
    <row r="27" spans="1:49" s="5" customFormat="1" x14ac:dyDescent="0.25">
      <c r="B27" s="158" t="s">
        <v>244</v>
      </c>
      <c r="C27" s="62"/>
      <c r="D27" s="109">
        <v>7386000</v>
      </c>
      <c r="E27" s="110">
        <v>7386000</v>
      </c>
      <c r="F27" s="110"/>
      <c r="G27" s="110"/>
      <c r="H27" s="110"/>
      <c r="I27" s="109">
        <v>5165398</v>
      </c>
      <c r="J27" s="109">
        <v>6900068</v>
      </c>
      <c r="K27" s="110">
        <v>6900068</v>
      </c>
      <c r="L27" s="110"/>
      <c r="M27" s="110"/>
      <c r="N27" s="110"/>
      <c r="O27" s="109">
        <v>3649755</v>
      </c>
      <c r="P27" s="109">
        <v>14695591</v>
      </c>
      <c r="Q27" s="110">
        <v>14695591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7395875</v>
      </c>
      <c r="AT27" s="113">
        <v>1815772</v>
      </c>
      <c r="AU27" s="113"/>
      <c r="AV27" s="314"/>
      <c r="AW27" s="318"/>
    </row>
    <row r="28" spans="1:49" s="5" customFormat="1" x14ac:dyDescent="0.25">
      <c r="A28" s="35"/>
      <c r="B28" s="158" t="s">
        <v>245</v>
      </c>
      <c r="C28" s="62"/>
      <c r="D28" s="109">
        <v>4969837</v>
      </c>
      <c r="E28" s="110">
        <v>1384837</v>
      </c>
      <c r="F28" s="110"/>
      <c r="G28" s="110"/>
      <c r="H28" s="110"/>
      <c r="I28" s="109">
        <v>1060259</v>
      </c>
      <c r="J28" s="109">
        <v>7658881</v>
      </c>
      <c r="K28" s="110">
        <v>969949</v>
      </c>
      <c r="L28" s="110"/>
      <c r="M28" s="110"/>
      <c r="N28" s="110"/>
      <c r="O28" s="109">
        <v>529259</v>
      </c>
      <c r="P28" s="109">
        <v>12821447</v>
      </c>
      <c r="Q28" s="110">
        <v>1746379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1140349</v>
      </c>
      <c r="AT28" s="113">
        <v>1220952</v>
      </c>
      <c r="AU28" s="113"/>
      <c r="AV28" s="113">
        <v>10316164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692177</v>
      </c>
      <c r="E30" s="110">
        <v>692177</v>
      </c>
      <c r="F30" s="110"/>
      <c r="G30" s="110"/>
      <c r="H30" s="110"/>
      <c r="I30" s="109">
        <v>7008267</v>
      </c>
      <c r="J30" s="109">
        <v>142979</v>
      </c>
      <c r="K30" s="110">
        <v>142979</v>
      </c>
      <c r="L30" s="110"/>
      <c r="M30" s="110"/>
      <c r="N30" s="110"/>
      <c r="O30" s="109">
        <v>5224017</v>
      </c>
      <c r="P30" s="109">
        <v>276208</v>
      </c>
      <c r="Q30" s="110">
        <v>276208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110489</v>
      </c>
      <c r="AT30" s="113">
        <v>178202</v>
      </c>
      <c r="AU30" s="113"/>
      <c r="AV30" s="113">
        <v>999536</v>
      </c>
      <c r="AW30" s="318"/>
    </row>
    <row r="31" spans="1:49" x14ac:dyDescent="0.25">
      <c r="B31" s="158" t="s">
        <v>248</v>
      </c>
      <c r="C31" s="62"/>
      <c r="D31" s="109">
        <v>5482000</v>
      </c>
      <c r="E31" s="110">
        <v>5482000</v>
      </c>
      <c r="F31" s="110"/>
      <c r="G31" s="110"/>
      <c r="H31" s="110"/>
      <c r="I31" s="109">
        <v>3852000</v>
      </c>
      <c r="J31" s="109">
        <v>5032000</v>
      </c>
      <c r="K31" s="110">
        <v>5032000</v>
      </c>
      <c r="L31" s="110"/>
      <c r="M31" s="110"/>
      <c r="N31" s="110"/>
      <c r="O31" s="109">
        <v>2679600</v>
      </c>
      <c r="P31" s="109">
        <v>5924000</v>
      </c>
      <c r="Q31" s="110">
        <v>5924000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1472000</v>
      </c>
      <c r="AT31" s="113">
        <v>4071000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9555955</v>
      </c>
      <c r="F34" s="110"/>
      <c r="G34" s="110"/>
      <c r="H34" s="110"/>
      <c r="I34" s="109">
        <v>7156967</v>
      </c>
      <c r="J34" s="109"/>
      <c r="K34" s="110">
        <v>6688932</v>
      </c>
      <c r="L34" s="110"/>
      <c r="M34" s="110"/>
      <c r="N34" s="110"/>
      <c r="O34" s="109">
        <v>3130680</v>
      </c>
      <c r="P34" s="109"/>
      <c r="Q34" s="110">
        <v>11075068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1414395</v>
      </c>
      <c r="E37" s="118">
        <v>1414395</v>
      </c>
      <c r="F37" s="118"/>
      <c r="G37" s="118"/>
      <c r="H37" s="118"/>
      <c r="I37" s="117">
        <v>1008841</v>
      </c>
      <c r="J37" s="117">
        <v>1005311</v>
      </c>
      <c r="K37" s="118">
        <v>1005311</v>
      </c>
      <c r="L37" s="118"/>
      <c r="M37" s="118"/>
      <c r="N37" s="118"/>
      <c r="O37" s="117">
        <v>451340</v>
      </c>
      <c r="P37" s="117">
        <v>2503350</v>
      </c>
      <c r="Q37" s="118">
        <v>2503350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142459</v>
      </c>
      <c r="AT37" s="119">
        <v>603001</v>
      </c>
      <c r="AU37" s="119"/>
      <c r="AV37" s="119">
        <v>11346747</v>
      </c>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221607</v>
      </c>
      <c r="E39" s="110">
        <v>221607</v>
      </c>
      <c r="F39" s="110"/>
      <c r="G39" s="110"/>
      <c r="H39" s="110"/>
      <c r="I39" s="109">
        <v>159410</v>
      </c>
      <c r="J39" s="109">
        <v>157416</v>
      </c>
      <c r="K39" s="110">
        <v>157416</v>
      </c>
      <c r="L39" s="110"/>
      <c r="M39" s="110"/>
      <c r="N39" s="110"/>
      <c r="O39" s="109">
        <v>69038</v>
      </c>
      <c r="P39" s="109">
        <v>321755</v>
      </c>
      <c r="Q39" s="110">
        <v>321755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77896</v>
      </c>
      <c r="AT39" s="113">
        <v>63224</v>
      </c>
      <c r="AU39" s="113"/>
      <c r="AV39" s="113">
        <v>1175335</v>
      </c>
      <c r="AW39" s="318"/>
    </row>
    <row r="40" spans="1:49" x14ac:dyDescent="0.25">
      <c r="B40" s="158" t="s">
        <v>257</v>
      </c>
      <c r="C40" s="62" t="s">
        <v>38</v>
      </c>
      <c r="D40" s="109">
        <v>268436</v>
      </c>
      <c r="E40" s="110">
        <v>268436</v>
      </c>
      <c r="F40" s="110"/>
      <c r="G40" s="110"/>
      <c r="H40" s="110"/>
      <c r="I40" s="109">
        <v>196270</v>
      </c>
      <c r="J40" s="109">
        <v>1129768</v>
      </c>
      <c r="K40" s="110">
        <v>1129768</v>
      </c>
      <c r="L40" s="110"/>
      <c r="M40" s="110"/>
      <c r="N40" s="110"/>
      <c r="O40" s="109">
        <v>560909</v>
      </c>
      <c r="P40" s="109">
        <v>1569907</v>
      </c>
      <c r="Q40" s="110">
        <v>1569907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100961</v>
      </c>
      <c r="AT40" s="113">
        <v>79106</v>
      </c>
      <c r="AU40" s="113"/>
      <c r="AV40" s="113">
        <v>5656733</v>
      </c>
      <c r="AW40" s="318"/>
    </row>
    <row r="41" spans="1:49" s="5" customFormat="1" ht="26.4" x14ac:dyDescent="0.25">
      <c r="A41" s="35"/>
      <c r="B41" s="158" t="s">
        <v>258</v>
      </c>
      <c r="C41" s="62" t="s">
        <v>129</v>
      </c>
      <c r="D41" s="109">
        <v>632831</v>
      </c>
      <c r="E41" s="110">
        <v>314942</v>
      </c>
      <c r="F41" s="110"/>
      <c r="G41" s="110"/>
      <c r="H41" s="110"/>
      <c r="I41" s="109">
        <v>190682</v>
      </c>
      <c r="J41" s="109">
        <v>470485</v>
      </c>
      <c r="K41" s="110">
        <v>206878</v>
      </c>
      <c r="L41" s="110"/>
      <c r="M41" s="110"/>
      <c r="N41" s="110"/>
      <c r="O41" s="109">
        <v>113165</v>
      </c>
      <c r="P41" s="109">
        <v>1244455</v>
      </c>
      <c r="Q41" s="110">
        <v>698502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219283</v>
      </c>
      <c r="AT41" s="113">
        <v>173593</v>
      </c>
      <c r="AU41" s="113"/>
      <c r="AV41" s="113">
        <v>2986883</v>
      </c>
      <c r="AW41" s="318"/>
    </row>
    <row r="42" spans="1:49" s="5" customFormat="1" ht="24.9" customHeight="1" x14ac:dyDescent="0.25">
      <c r="A42" s="35"/>
      <c r="B42" s="155" t="s">
        <v>259</v>
      </c>
      <c r="C42" s="62" t="s">
        <v>87</v>
      </c>
      <c r="D42" s="109">
        <v>317889</v>
      </c>
      <c r="E42" s="110">
        <v>317889</v>
      </c>
      <c r="F42" s="110"/>
      <c r="G42" s="110"/>
      <c r="H42" s="110"/>
      <c r="I42" s="109">
        <v>207931</v>
      </c>
      <c r="J42" s="109">
        <v>263607</v>
      </c>
      <c r="K42" s="110">
        <v>263607</v>
      </c>
      <c r="L42" s="110"/>
      <c r="M42" s="110"/>
      <c r="N42" s="110"/>
      <c r="O42" s="109">
        <v>72017</v>
      </c>
      <c r="P42" s="109">
        <v>545953</v>
      </c>
      <c r="Q42" s="110">
        <v>545953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790353</v>
      </c>
      <c r="AT42" s="113">
        <v>683040</v>
      </c>
      <c r="AU42" s="113"/>
      <c r="AV42" s="113">
        <v>4145860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5174967</v>
      </c>
      <c r="E44" s="118">
        <v>5174967</v>
      </c>
      <c r="F44" s="118"/>
      <c r="G44" s="118"/>
      <c r="H44" s="118"/>
      <c r="I44" s="117">
        <v>3962058</v>
      </c>
      <c r="J44" s="117">
        <v>3736552</v>
      </c>
      <c r="K44" s="118">
        <v>3736552</v>
      </c>
      <c r="L44" s="118"/>
      <c r="M44" s="118"/>
      <c r="N44" s="118"/>
      <c r="O44" s="117">
        <v>2038876</v>
      </c>
      <c r="P44" s="117">
        <v>426937</v>
      </c>
      <c r="Q44" s="118">
        <v>426937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3034345</v>
      </c>
      <c r="AT44" s="119">
        <v>1349943</v>
      </c>
      <c r="AU44" s="119"/>
      <c r="AV44" s="119">
        <v>34801184</v>
      </c>
      <c r="AW44" s="317"/>
    </row>
    <row r="45" spans="1:49" x14ac:dyDescent="0.25">
      <c r="B45" s="161" t="s">
        <v>262</v>
      </c>
      <c r="C45" s="62" t="s">
        <v>19</v>
      </c>
      <c r="D45" s="109">
        <v>28237429</v>
      </c>
      <c r="E45" s="110">
        <v>28237429</v>
      </c>
      <c r="F45" s="110"/>
      <c r="G45" s="110"/>
      <c r="H45" s="110"/>
      <c r="I45" s="109">
        <v>22391900</v>
      </c>
      <c r="J45" s="109">
        <v>15621775</v>
      </c>
      <c r="K45" s="110">
        <v>15621775</v>
      </c>
      <c r="L45" s="110"/>
      <c r="M45" s="110"/>
      <c r="N45" s="110"/>
      <c r="O45" s="109">
        <v>9221272</v>
      </c>
      <c r="P45" s="109">
        <v>27187890</v>
      </c>
      <c r="Q45" s="110">
        <v>27187890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22198751</v>
      </c>
      <c r="AT45" s="113">
        <v>16218410</v>
      </c>
      <c r="AU45" s="113"/>
      <c r="AV45" s="113">
        <v>215914514</v>
      </c>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15258626</v>
      </c>
      <c r="E47" s="110">
        <v>15258626</v>
      </c>
      <c r="F47" s="110"/>
      <c r="G47" s="110"/>
      <c r="H47" s="110"/>
      <c r="I47" s="109">
        <v>12471450</v>
      </c>
      <c r="J47" s="109">
        <v>15072967</v>
      </c>
      <c r="K47" s="110">
        <v>15072967</v>
      </c>
      <c r="L47" s="110"/>
      <c r="M47" s="110"/>
      <c r="N47" s="110"/>
      <c r="O47" s="109">
        <v>6774507</v>
      </c>
      <c r="P47" s="109">
        <v>12494736</v>
      </c>
      <c r="Q47" s="110">
        <v>12494736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19505043</v>
      </c>
      <c r="AT47" s="113">
        <v>9958659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24231802</v>
      </c>
      <c r="E51" s="110">
        <v>24231802</v>
      </c>
      <c r="F51" s="110"/>
      <c r="G51" s="110"/>
      <c r="H51" s="110"/>
      <c r="I51" s="109">
        <v>18552352</v>
      </c>
      <c r="J51" s="109">
        <v>13399674</v>
      </c>
      <c r="K51" s="110">
        <v>13399674</v>
      </c>
      <c r="L51" s="110"/>
      <c r="M51" s="110"/>
      <c r="N51" s="110"/>
      <c r="O51" s="109">
        <v>7311626</v>
      </c>
      <c r="P51" s="109">
        <v>29663285</v>
      </c>
      <c r="Q51" s="110">
        <v>29663285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20563731</v>
      </c>
      <c r="AT51" s="113">
        <v>34216766</v>
      </c>
      <c r="AU51" s="113"/>
      <c r="AV51" s="113">
        <v>139129348</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317889</v>
      </c>
      <c r="E53" s="110">
        <v>317889</v>
      </c>
      <c r="F53" s="110"/>
      <c r="G53" s="289"/>
      <c r="H53" s="289"/>
      <c r="I53" s="109">
        <v>207931</v>
      </c>
      <c r="J53" s="109">
        <v>263607</v>
      </c>
      <c r="K53" s="110">
        <v>263607</v>
      </c>
      <c r="L53" s="110"/>
      <c r="M53" s="289"/>
      <c r="N53" s="289"/>
      <c r="O53" s="109">
        <v>72017</v>
      </c>
      <c r="P53" s="109">
        <v>545953</v>
      </c>
      <c r="Q53" s="110">
        <v>545953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790353</v>
      </c>
      <c r="AT53" s="113">
        <v>683040</v>
      </c>
      <c r="AU53" s="113"/>
      <c r="AV53" s="113">
        <v>4145860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354671190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95009</v>
      </c>
      <c r="E56" s="122">
        <v>95009</v>
      </c>
      <c r="F56" s="122"/>
      <c r="G56" s="122"/>
      <c r="H56" s="122"/>
      <c r="I56" s="121">
        <v>75057</v>
      </c>
      <c r="J56" s="121">
        <v>54583</v>
      </c>
      <c r="K56" s="122">
        <v>54583</v>
      </c>
      <c r="L56" s="122"/>
      <c r="M56" s="122"/>
      <c r="N56" s="122"/>
      <c r="O56" s="121">
        <v>44236</v>
      </c>
      <c r="P56" s="121">
        <v>98308</v>
      </c>
      <c r="Q56" s="122">
        <v>98308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131750</v>
      </c>
      <c r="AT56" s="123">
        <v>241507</v>
      </c>
      <c r="AU56" s="123"/>
      <c r="AV56" s="123">
        <v>599026</v>
      </c>
      <c r="AW56" s="309"/>
    </row>
    <row r="57" spans="2:49" x14ac:dyDescent="0.25">
      <c r="B57" s="161" t="s">
        <v>273</v>
      </c>
      <c r="C57" s="62" t="s">
        <v>25</v>
      </c>
      <c r="D57" s="124">
        <v>154881</v>
      </c>
      <c r="E57" s="125">
        <v>154881</v>
      </c>
      <c r="F57" s="125"/>
      <c r="G57" s="125"/>
      <c r="H57" s="125"/>
      <c r="I57" s="124">
        <v>119293</v>
      </c>
      <c r="J57" s="124">
        <v>97551</v>
      </c>
      <c r="K57" s="125">
        <v>97551</v>
      </c>
      <c r="L57" s="125"/>
      <c r="M57" s="125"/>
      <c r="N57" s="125"/>
      <c r="O57" s="124">
        <v>79614</v>
      </c>
      <c r="P57" s="124">
        <v>199765</v>
      </c>
      <c r="Q57" s="125">
        <v>199765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131750</v>
      </c>
      <c r="AT57" s="126">
        <v>241507</v>
      </c>
      <c r="AU57" s="126"/>
      <c r="AV57" s="126">
        <v>1314495</v>
      </c>
      <c r="AW57" s="310"/>
    </row>
    <row r="58" spans="2:49" x14ac:dyDescent="0.25">
      <c r="B58" s="161" t="s">
        <v>274</v>
      </c>
      <c r="C58" s="62" t="s">
        <v>26</v>
      </c>
      <c r="D58" s="330"/>
      <c r="E58" s="331"/>
      <c r="F58" s="331"/>
      <c r="G58" s="331"/>
      <c r="H58" s="331"/>
      <c r="I58" s="330"/>
      <c r="J58" s="124">
        <v>8124</v>
      </c>
      <c r="K58" s="125">
        <v>8124</v>
      </c>
      <c r="L58" s="125"/>
      <c r="M58" s="125"/>
      <c r="N58" s="125"/>
      <c r="O58" s="124">
        <v>7741</v>
      </c>
      <c r="P58" s="124">
        <v>486</v>
      </c>
      <c r="Q58" s="125">
        <v>486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44</v>
      </c>
      <c r="AT58" s="126">
        <v>115</v>
      </c>
      <c r="AU58" s="126"/>
      <c r="AV58" s="126">
        <v>939</v>
      </c>
      <c r="AW58" s="310"/>
    </row>
    <row r="59" spans="2:49" x14ac:dyDescent="0.25">
      <c r="B59" s="161" t="s">
        <v>275</v>
      </c>
      <c r="C59" s="62" t="s">
        <v>27</v>
      </c>
      <c r="D59" s="124">
        <v>1830768</v>
      </c>
      <c r="E59" s="125">
        <v>1830768</v>
      </c>
      <c r="F59" s="125"/>
      <c r="G59" s="125"/>
      <c r="H59" s="125"/>
      <c r="I59" s="124">
        <v>1431516</v>
      </c>
      <c r="J59" s="124">
        <v>1267529</v>
      </c>
      <c r="K59" s="125">
        <v>1267529</v>
      </c>
      <c r="L59" s="125"/>
      <c r="M59" s="125"/>
      <c r="N59" s="125"/>
      <c r="O59" s="124">
        <v>955368</v>
      </c>
      <c r="P59" s="124">
        <v>2382285</v>
      </c>
      <c r="Q59" s="125">
        <v>2382285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1496316</v>
      </c>
      <c r="AT59" s="126">
        <v>2905485</v>
      </c>
      <c r="AU59" s="126"/>
      <c r="AV59" s="126">
        <v>16002633</v>
      </c>
      <c r="AW59" s="310"/>
    </row>
    <row r="60" spans="2:49" x14ac:dyDescent="0.25">
      <c r="B60" s="161" t="s">
        <v>276</v>
      </c>
      <c r="C60" s="62"/>
      <c r="D60" s="127">
        <v>152564</v>
      </c>
      <c r="E60" s="128">
        <v>152564</v>
      </c>
      <c r="F60" s="128">
        <v>0</v>
      </c>
      <c r="G60" s="128">
        <v>0</v>
      </c>
      <c r="H60" s="128">
        <v>0</v>
      </c>
      <c r="I60" s="127">
        <v>119293</v>
      </c>
      <c r="J60" s="127">
        <v>105627.41666666667</v>
      </c>
      <c r="K60" s="128">
        <v>105627.41666666667</v>
      </c>
      <c r="L60" s="128">
        <v>0</v>
      </c>
      <c r="M60" s="128">
        <v>0</v>
      </c>
      <c r="N60" s="128">
        <v>0</v>
      </c>
      <c r="O60" s="127">
        <v>79614</v>
      </c>
      <c r="P60" s="127">
        <v>198523.75</v>
      </c>
      <c r="Q60" s="128">
        <v>198523.75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124693</v>
      </c>
      <c r="AT60" s="129">
        <v>242123.75</v>
      </c>
      <c r="AU60" s="129">
        <v>0</v>
      </c>
      <c r="AV60" s="129">
        <v>1333552.75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46279747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4431739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83" yWindow="8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19" activePane="bottomRight" state="frozen"/>
      <selection activeCell="B1" sqref="B1"/>
      <selection pane="topRight" activeCell="B1" sqref="B1"/>
      <selection pane="bottomLeft" activeCell="B1" sqref="B1"/>
      <selection pane="bottomRight" activeCell="B38" sqref="B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555513106</v>
      </c>
      <c r="E5" s="118">
        <v>540553106</v>
      </c>
      <c r="F5" s="118"/>
      <c r="G5" s="130"/>
      <c r="H5" s="130"/>
      <c r="I5" s="117">
        <v>377498420</v>
      </c>
      <c r="J5" s="117">
        <v>506489479</v>
      </c>
      <c r="K5" s="118">
        <v>506489479</v>
      </c>
      <c r="L5" s="118"/>
      <c r="M5" s="118"/>
      <c r="N5" s="118"/>
      <c r="O5" s="117">
        <v>267954257</v>
      </c>
      <c r="P5" s="117">
        <v>1075087108</v>
      </c>
      <c r="Q5" s="118">
        <v>1075087108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566760197</v>
      </c>
      <c r="AT5" s="119">
        <v>544827219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109644844</v>
      </c>
      <c r="F15" s="110"/>
      <c r="G15" s="110"/>
      <c r="H15" s="110"/>
      <c r="I15" s="109">
        <v>109644844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7616924</v>
      </c>
      <c r="F16" s="110"/>
      <c r="G16" s="110"/>
      <c r="H16" s="110"/>
      <c r="I16" s="109">
        <v>7616924</v>
      </c>
      <c r="J16" s="109"/>
      <c r="K16" s="110">
        <v>11759377</v>
      </c>
      <c r="L16" s="110"/>
      <c r="M16" s="110"/>
      <c r="N16" s="110"/>
      <c r="O16" s="109">
        <v>11759377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6955635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5970955</v>
      </c>
      <c r="E18" s="110">
        <v>5970955</v>
      </c>
      <c r="F18" s="110"/>
      <c r="G18" s="110"/>
      <c r="H18" s="110"/>
      <c r="I18" s="109">
        <v>5970955</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6206934</v>
      </c>
      <c r="AU18" s="113"/>
      <c r="AV18" s="311"/>
      <c r="AW18" s="318"/>
    </row>
    <row r="19" spans="2:49" ht="26.4" x14ac:dyDescent="0.25">
      <c r="B19" s="178" t="s">
        <v>308</v>
      </c>
      <c r="C19" s="133"/>
      <c r="D19" s="109"/>
      <c r="E19" s="110"/>
      <c r="F19" s="110"/>
      <c r="G19" s="110"/>
      <c r="H19" s="110"/>
      <c r="I19" s="109"/>
      <c r="J19" s="109"/>
      <c r="K19" s="110"/>
      <c r="L19" s="110"/>
      <c r="M19" s="110"/>
      <c r="N19" s="110"/>
      <c r="O19" s="109"/>
      <c r="P19" s="109">
        <v>1650</v>
      </c>
      <c r="Q19" s="110">
        <v>1650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19034518</v>
      </c>
      <c r="AU19" s="113"/>
      <c r="AV19" s="311"/>
      <c r="AW19" s="318"/>
    </row>
    <row r="20" spans="2:49" s="5" customFormat="1" ht="26.4" x14ac:dyDescent="0.25">
      <c r="B20" s="178" t="s">
        <v>485</v>
      </c>
      <c r="C20" s="133"/>
      <c r="D20" s="109"/>
      <c r="E20" s="110">
        <v>13337067</v>
      </c>
      <c r="F20" s="110"/>
      <c r="G20" s="110"/>
      <c r="H20" s="110"/>
      <c r="I20" s="109">
        <v>13337067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667610893</v>
      </c>
      <c r="E23" s="288"/>
      <c r="F23" s="288"/>
      <c r="G23" s="288"/>
      <c r="H23" s="288"/>
      <c r="I23" s="292"/>
      <c r="J23" s="109">
        <v>413308045</v>
      </c>
      <c r="K23" s="288"/>
      <c r="L23" s="288"/>
      <c r="M23" s="288"/>
      <c r="N23" s="288"/>
      <c r="O23" s="292"/>
      <c r="P23" s="109">
        <v>921752382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417699527</v>
      </c>
      <c r="AT23" s="113">
        <v>432347102</v>
      </c>
      <c r="AU23" s="113"/>
      <c r="AV23" s="311"/>
      <c r="AW23" s="318"/>
    </row>
    <row r="24" spans="2:49" ht="28.5" customHeight="1" x14ac:dyDescent="0.25">
      <c r="B24" s="178" t="s">
        <v>114</v>
      </c>
      <c r="C24" s="133"/>
      <c r="D24" s="293"/>
      <c r="E24" s="110">
        <v>675511432</v>
      </c>
      <c r="F24" s="110"/>
      <c r="G24" s="110"/>
      <c r="H24" s="110"/>
      <c r="I24" s="109">
        <v>518516959</v>
      </c>
      <c r="J24" s="293"/>
      <c r="K24" s="110">
        <v>416341973</v>
      </c>
      <c r="L24" s="110"/>
      <c r="M24" s="110"/>
      <c r="N24" s="110"/>
      <c r="O24" s="109">
        <v>222163718</v>
      </c>
      <c r="P24" s="293"/>
      <c r="Q24" s="110">
        <v>875685277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82235039</v>
      </c>
      <c r="E26" s="288"/>
      <c r="F26" s="288"/>
      <c r="G26" s="288"/>
      <c r="H26" s="288"/>
      <c r="I26" s="292"/>
      <c r="J26" s="109">
        <v>55740560</v>
      </c>
      <c r="K26" s="288"/>
      <c r="L26" s="288"/>
      <c r="M26" s="288"/>
      <c r="N26" s="288"/>
      <c r="O26" s="292"/>
      <c r="P26" s="109">
        <v>152048848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40717995</v>
      </c>
      <c r="AT26" s="113">
        <v>66665300</v>
      </c>
      <c r="AU26" s="113"/>
      <c r="AV26" s="311"/>
      <c r="AW26" s="318"/>
    </row>
    <row r="27" spans="2:49" s="5" customFormat="1" ht="26.4" x14ac:dyDescent="0.25">
      <c r="B27" s="178" t="s">
        <v>85</v>
      </c>
      <c r="C27" s="133"/>
      <c r="D27" s="293"/>
      <c r="E27" s="110">
        <v>5983000</v>
      </c>
      <c r="F27" s="110"/>
      <c r="G27" s="110"/>
      <c r="H27" s="110"/>
      <c r="I27" s="109">
        <v>4856000</v>
      </c>
      <c r="J27" s="293"/>
      <c r="K27" s="110">
        <v>3176000</v>
      </c>
      <c r="L27" s="110"/>
      <c r="M27" s="110"/>
      <c r="N27" s="110"/>
      <c r="O27" s="109">
        <v>1524480</v>
      </c>
      <c r="P27" s="293"/>
      <c r="Q27" s="110">
        <v>6450000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65965351</v>
      </c>
      <c r="E28" s="289"/>
      <c r="F28" s="289"/>
      <c r="G28" s="289"/>
      <c r="H28" s="289"/>
      <c r="I28" s="293"/>
      <c r="J28" s="109">
        <v>63875404</v>
      </c>
      <c r="K28" s="289"/>
      <c r="L28" s="289"/>
      <c r="M28" s="289"/>
      <c r="N28" s="289"/>
      <c r="O28" s="293"/>
      <c r="P28" s="109">
        <v>139711248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35796000</v>
      </c>
      <c r="AT28" s="113">
        <v>62633065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v>47943920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v>47943920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v>58106114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5568305</v>
      </c>
      <c r="E45" s="110">
        <v>54664</v>
      </c>
      <c r="F45" s="110"/>
      <c r="G45" s="110"/>
      <c r="H45" s="110"/>
      <c r="I45" s="109">
        <v>36078</v>
      </c>
      <c r="J45" s="109">
        <v>5369437</v>
      </c>
      <c r="K45" s="110">
        <v>52712</v>
      </c>
      <c r="L45" s="110"/>
      <c r="M45" s="110"/>
      <c r="N45" s="110"/>
      <c r="O45" s="109">
        <v>25302</v>
      </c>
      <c r="P45" s="109">
        <v>8949060</v>
      </c>
      <c r="Q45" s="110">
        <v>87853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945575</v>
      </c>
      <c r="AT45" s="113"/>
      <c r="AU45" s="113"/>
      <c r="AV45" s="311"/>
      <c r="AW45" s="318"/>
    </row>
    <row r="46" spans="2:49" x14ac:dyDescent="0.25">
      <c r="B46" s="176" t="s">
        <v>116</v>
      </c>
      <c r="C46" s="133" t="s">
        <v>31</v>
      </c>
      <c r="D46" s="109">
        <v>5052610</v>
      </c>
      <c r="E46" s="110">
        <v>4219249</v>
      </c>
      <c r="F46" s="110"/>
      <c r="G46" s="110"/>
      <c r="H46" s="110"/>
      <c r="I46" s="109">
        <v>2784705</v>
      </c>
      <c r="J46" s="109">
        <v>4872160</v>
      </c>
      <c r="K46" s="110">
        <v>4068562</v>
      </c>
      <c r="L46" s="110"/>
      <c r="M46" s="110"/>
      <c r="N46" s="110"/>
      <c r="O46" s="109">
        <v>1952910</v>
      </c>
      <c r="P46" s="109">
        <v>8120266</v>
      </c>
      <c r="Q46" s="110">
        <v>6780936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635333</v>
      </c>
      <c r="AT46" s="113"/>
      <c r="AU46" s="113"/>
      <c r="AV46" s="311"/>
      <c r="AW46" s="318"/>
    </row>
    <row r="47" spans="2:49" x14ac:dyDescent="0.25">
      <c r="B47" s="176" t="s">
        <v>117</v>
      </c>
      <c r="C47" s="133" t="s">
        <v>32</v>
      </c>
      <c r="D47" s="109">
        <v>6800620</v>
      </c>
      <c r="E47" s="289"/>
      <c r="F47" s="289"/>
      <c r="G47" s="289"/>
      <c r="H47" s="289"/>
      <c r="I47" s="293"/>
      <c r="J47" s="109">
        <v>7052494</v>
      </c>
      <c r="K47" s="289"/>
      <c r="L47" s="289"/>
      <c r="M47" s="289"/>
      <c r="N47" s="289"/>
      <c r="O47" s="293"/>
      <c r="P47" s="109">
        <v>11334366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1208452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23655199</v>
      </c>
      <c r="E49" s="110">
        <v>12071694</v>
      </c>
      <c r="F49" s="110"/>
      <c r="G49" s="110"/>
      <c r="H49" s="110"/>
      <c r="I49" s="109">
        <v>9657355</v>
      </c>
      <c r="J49" s="109">
        <v>18802850</v>
      </c>
      <c r="K49" s="110">
        <v>9595449</v>
      </c>
      <c r="L49" s="110"/>
      <c r="M49" s="110"/>
      <c r="N49" s="110"/>
      <c r="O49" s="109">
        <v>4605816</v>
      </c>
      <c r="P49" s="109">
        <v>18196307</v>
      </c>
      <c r="Q49" s="110">
        <v>9285918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27897257</v>
      </c>
      <c r="AU49" s="113"/>
      <c r="AV49" s="311"/>
      <c r="AW49" s="318"/>
    </row>
    <row r="50" spans="2:49" x14ac:dyDescent="0.25">
      <c r="B50" s="176" t="s">
        <v>119</v>
      </c>
      <c r="C50" s="133" t="s">
        <v>34</v>
      </c>
      <c r="D50" s="109">
        <v>15524967</v>
      </c>
      <c r="E50" s="289"/>
      <c r="F50" s="289"/>
      <c r="G50" s="289"/>
      <c r="H50" s="289"/>
      <c r="I50" s="293"/>
      <c r="J50" s="109">
        <v>16495278</v>
      </c>
      <c r="K50" s="289"/>
      <c r="L50" s="289"/>
      <c r="M50" s="289"/>
      <c r="N50" s="289"/>
      <c r="O50" s="293"/>
      <c r="P50" s="109">
        <v>16495278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21756759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679570644</v>
      </c>
      <c r="E54" s="115">
        <v>673696651</v>
      </c>
      <c r="F54" s="115">
        <v>0</v>
      </c>
      <c r="G54" s="115">
        <v>0</v>
      </c>
      <c r="H54" s="115">
        <v>0</v>
      </c>
      <c r="I54" s="114">
        <v>516536387</v>
      </c>
      <c r="J54" s="114">
        <v>406054732</v>
      </c>
      <c r="K54" s="115">
        <v>414043798</v>
      </c>
      <c r="L54" s="115">
        <v>0</v>
      </c>
      <c r="M54" s="115">
        <v>0</v>
      </c>
      <c r="N54" s="115">
        <v>0</v>
      </c>
      <c r="O54" s="114">
        <v>221060594</v>
      </c>
      <c r="P54" s="114">
        <v>927961719</v>
      </c>
      <c r="Q54" s="115">
        <v>927662068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422993978</v>
      </c>
      <c r="AT54" s="116">
        <v>430238839</v>
      </c>
      <c r="AU54" s="116">
        <v>0</v>
      </c>
      <c r="AV54" s="311"/>
      <c r="AW54" s="318"/>
    </row>
    <row r="55" spans="2:49" ht="26.4" x14ac:dyDescent="0.25">
      <c r="B55" s="181" t="s">
        <v>304</v>
      </c>
      <c r="C55" s="137" t="s">
        <v>28</v>
      </c>
      <c r="D55" s="114">
        <v>84108</v>
      </c>
      <c r="E55" s="115">
        <v>84108</v>
      </c>
      <c r="F55" s="115">
        <v>0</v>
      </c>
      <c r="G55" s="115">
        <v>0</v>
      </c>
      <c r="H55" s="115">
        <v>0</v>
      </c>
      <c r="I55" s="114">
        <v>65604</v>
      </c>
      <c r="J55" s="114">
        <v>59759</v>
      </c>
      <c r="K55" s="115">
        <v>59759</v>
      </c>
      <c r="L55" s="115">
        <v>0</v>
      </c>
      <c r="M55" s="115">
        <v>0</v>
      </c>
      <c r="N55" s="115">
        <v>0</v>
      </c>
      <c r="O55" s="114">
        <v>28684</v>
      </c>
      <c r="P55" s="114">
        <v>159336</v>
      </c>
      <c r="Q55" s="115">
        <v>159336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189979</v>
      </c>
      <c r="AT55" s="116">
        <v>150339</v>
      </c>
      <c r="AU55" s="116">
        <v>0</v>
      </c>
      <c r="AV55" s="311"/>
      <c r="AW55" s="318"/>
    </row>
    <row r="56" spans="2:49" ht="11.85" customHeight="1" x14ac:dyDescent="0.25">
      <c r="B56" s="176" t="s">
        <v>120</v>
      </c>
      <c r="C56" s="137" t="s">
        <v>452</v>
      </c>
      <c r="D56" s="109">
        <v>84108</v>
      </c>
      <c r="E56" s="110">
        <v>84108</v>
      </c>
      <c r="F56" s="110"/>
      <c r="G56" s="110"/>
      <c r="H56" s="110"/>
      <c r="I56" s="109">
        <v>65604</v>
      </c>
      <c r="J56" s="109">
        <v>59759</v>
      </c>
      <c r="K56" s="110">
        <v>59759</v>
      </c>
      <c r="L56" s="110"/>
      <c r="M56" s="110"/>
      <c r="N56" s="110"/>
      <c r="O56" s="109">
        <v>28684</v>
      </c>
      <c r="P56" s="109">
        <v>159336</v>
      </c>
      <c r="Q56" s="110">
        <v>159336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189979</v>
      </c>
      <c r="AT56" s="113">
        <v>150339</v>
      </c>
      <c r="AU56" s="113"/>
      <c r="AV56" s="113">
        <v>960762</v>
      </c>
      <c r="AW56" s="318"/>
    </row>
    <row r="57" spans="2:49" x14ac:dyDescent="0.25">
      <c r="B57" s="176" t="s">
        <v>121</v>
      </c>
      <c r="C57" s="137" t="s">
        <v>29</v>
      </c>
      <c r="D57" s="109">
        <v>2035000</v>
      </c>
      <c r="E57" s="110">
        <v>2035000</v>
      </c>
      <c r="F57" s="110"/>
      <c r="G57" s="110"/>
      <c r="H57" s="110"/>
      <c r="I57" s="109">
        <v>1587300</v>
      </c>
      <c r="J57" s="109">
        <v>1446741</v>
      </c>
      <c r="K57" s="110">
        <v>1446741</v>
      </c>
      <c r="L57" s="110"/>
      <c r="M57" s="110"/>
      <c r="N57" s="110"/>
      <c r="O57" s="109">
        <v>694436</v>
      </c>
      <c r="P57" s="109">
        <v>3530215</v>
      </c>
      <c r="Q57" s="110">
        <v>3530215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1462113</v>
      </c>
      <c r="AT57" s="113">
        <v>1513385</v>
      </c>
      <c r="AU57" s="113"/>
      <c r="AV57" s="113"/>
      <c r="AW57" s="318"/>
    </row>
    <row r="58" spans="2:49" s="5" customFormat="1" x14ac:dyDescent="0.25">
      <c r="B58" s="184" t="s">
        <v>484</v>
      </c>
      <c r="C58" s="185"/>
      <c r="D58" s="186"/>
      <c r="E58" s="187">
        <v>179660</v>
      </c>
      <c r="F58" s="187"/>
      <c r="G58" s="187"/>
      <c r="H58" s="187"/>
      <c r="I58" s="186">
        <v>179660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M1" sqref="M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405248821</v>
      </c>
      <c r="D5" s="118">
        <v>412349579</v>
      </c>
      <c r="E5" s="346"/>
      <c r="F5" s="346"/>
      <c r="G5" s="312"/>
      <c r="H5" s="117">
        <v>449474253</v>
      </c>
      <c r="I5" s="118">
        <v>470261330</v>
      </c>
      <c r="J5" s="346"/>
      <c r="K5" s="346"/>
      <c r="L5" s="312"/>
      <c r="M5" s="117">
        <v>935597702</v>
      </c>
      <c r="N5" s="118">
        <v>943759288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405160081</v>
      </c>
      <c r="D6" s="110">
        <v>410644021</v>
      </c>
      <c r="E6" s="115">
        <v>673780759</v>
      </c>
      <c r="F6" s="115">
        <v>1489584861</v>
      </c>
      <c r="G6" s="116">
        <v>516601991</v>
      </c>
      <c r="H6" s="109">
        <v>448931170</v>
      </c>
      <c r="I6" s="110">
        <v>467713268</v>
      </c>
      <c r="J6" s="115">
        <v>414103557</v>
      </c>
      <c r="K6" s="115">
        <v>1330747995</v>
      </c>
      <c r="L6" s="116">
        <v>221089278</v>
      </c>
      <c r="M6" s="109">
        <v>935000502</v>
      </c>
      <c r="N6" s="110">
        <v>943562107</v>
      </c>
      <c r="O6" s="115">
        <v>927821404</v>
      </c>
      <c r="P6" s="115">
        <v>2806384013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v>2577927</v>
      </c>
      <c r="D7" s="110">
        <v>2682963</v>
      </c>
      <c r="E7" s="115">
        <v>2537269</v>
      </c>
      <c r="F7" s="115">
        <v>7798159</v>
      </c>
      <c r="G7" s="116">
        <v>1763134</v>
      </c>
      <c r="H7" s="109">
        <v>3599488</v>
      </c>
      <c r="I7" s="110">
        <v>3545565</v>
      </c>
      <c r="J7" s="115">
        <v>2762980</v>
      </c>
      <c r="K7" s="115">
        <v>9908033</v>
      </c>
      <c r="L7" s="116">
        <v>1266469</v>
      </c>
      <c r="M7" s="109">
        <v>5974792</v>
      </c>
      <c r="N7" s="110">
        <v>6809048</v>
      </c>
      <c r="O7" s="115">
        <v>5639467</v>
      </c>
      <c r="P7" s="115">
        <v>18423307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179660</v>
      </c>
      <c r="F8" s="269">
        <v>179660</v>
      </c>
      <c r="G8" s="270">
        <v>179660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109644844</v>
      </c>
      <c r="F9" s="115">
        <v>109644844</v>
      </c>
      <c r="G9" s="116">
        <v>109644844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7616924</v>
      </c>
      <c r="F10" s="115">
        <v>7616924</v>
      </c>
      <c r="G10" s="116">
        <v>7616924</v>
      </c>
      <c r="H10" s="292"/>
      <c r="I10" s="288"/>
      <c r="J10" s="115">
        <v>11759377</v>
      </c>
      <c r="K10" s="115">
        <v>11759377</v>
      </c>
      <c r="L10" s="116">
        <v>11759377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6955635</v>
      </c>
      <c r="F11" s="115">
        <v>6955635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407738008</v>
      </c>
      <c r="D12" s="115">
        <v>413326984</v>
      </c>
      <c r="E12" s="115">
        <v>551920965</v>
      </c>
      <c r="F12" s="115">
        <v>0</v>
      </c>
      <c r="G12" s="311"/>
      <c r="H12" s="114">
        <v>452530658</v>
      </c>
      <c r="I12" s="115">
        <v>471258833</v>
      </c>
      <c r="J12" s="115">
        <v>405107160</v>
      </c>
      <c r="K12" s="115">
        <v>0</v>
      </c>
      <c r="L12" s="311"/>
      <c r="M12" s="114">
        <v>940975294</v>
      </c>
      <c r="N12" s="115">
        <v>950371155</v>
      </c>
      <c r="O12" s="115">
        <v>933460871</v>
      </c>
      <c r="P12" s="115">
        <v>2824807320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437405785</v>
      </c>
      <c r="D15" s="118">
        <v>445433947</v>
      </c>
      <c r="E15" s="106">
        <v>531218106</v>
      </c>
      <c r="F15" s="106">
        <v>1414057838</v>
      </c>
      <c r="G15" s="107">
        <v>377498420</v>
      </c>
      <c r="H15" s="117">
        <v>516552073</v>
      </c>
      <c r="I15" s="118">
        <v>529674020</v>
      </c>
      <c r="J15" s="106">
        <v>498117479</v>
      </c>
      <c r="K15" s="106">
        <v>1544343572</v>
      </c>
      <c r="L15" s="107">
        <v>267954257</v>
      </c>
      <c r="M15" s="117">
        <v>1036832193</v>
      </c>
      <c r="N15" s="118">
        <v>1051092006</v>
      </c>
      <c r="O15" s="106">
        <v>1065825108</v>
      </c>
      <c r="P15" s="106">
        <v>3153749307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-5108521</v>
      </c>
      <c r="D16" s="110">
        <v>-5027</v>
      </c>
      <c r="E16" s="115">
        <v>-655031</v>
      </c>
      <c r="F16" s="115">
        <v>-5768579</v>
      </c>
      <c r="G16" s="116">
        <v>989791</v>
      </c>
      <c r="H16" s="109">
        <v>6058638</v>
      </c>
      <c r="I16" s="110">
        <v>3762934</v>
      </c>
      <c r="J16" s="115">
        <v>25616928</v>
      </c>
      <c r="K16" s="115">
        <v>35438500</v>
      </c>
      <c r="L16" s="116">
        <v>16862491</v>
      </c>
      <c r="M16" s="109">
        <v>10532785</v>
      </c>
      <c r="N16" s="110">
        <v>8462251</v>
      </c>
      <c r="O16" s="115">
        <v>42560246</v>
      </c>
      <c r="P16" s="115">
        <v>61555282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442514306</v>
      </c>
      <c r="D17" s="115">
        <v>445438974</v>
      </c>
      <c r="E17" s="115">
        <v>531873137</v>
      </c>
      <c r="F17" s="115">
        <v>1419826417</v>
      </c>
      <c r="G17" s="314"/>
      <c r="H17" s="114">
        <v>510493435</v>
      </c>
      <c r="I17" s="115">
        <v>525911086</v>
      </c>
      <c r="J17" s="115">
        <v>472500551</v>
      </c>
      <c r="K17" s="115">
        <v>1508905072</v>
      </c>
      <c r="L17" s="314"/>
      <c r="M17" s="114">
        <v>1026299408</v>
      </c>
      <c r="N17" s="115">
        <v>1042629755</v>
      </c>
      <c r="O17" s="115">
        <v>1023264862</v>
      </c>
      <c r="P17" s="115">
        <v>3092194025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400923697</v>
      </c>
      <c r="H19" s="347"/>
      <c r="I19" s="346"/>
      <c r="J19" s="346"/>
      <c r="K19" s="346"/>
      <c r="L19" s="107">
        <v>210596370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57377760</v>
      </c>
      <c r="H20" s="292"/>
      <c r="I20" s="288"/>
      <c r="J20" s="288"/>
      <c r="K20" s="288"/>
      <c r="L20" s="116">
        <v>25346281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1.064845971963102</v>
      </c>
      <c r="H21" s="292"/>
      <c r="I21" s="288"/>
      <c r="J21" s="288"/>
      <c r="K21" s="288"/>
      <c r="L21" s="255">
        <v>0.83872272418522875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11295258.869999999</v>
      </c>
      <c r="H23" s="292"/>
      <c r="I23" s="288"/>
      <c r="J23" s="288"/>
      <c r="K23" s="288"/>
      <c r="L23" s="116">
        <v>15149115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-81792828</v>
      </c>
      <c r="H24" s="292"/>
      <c r="I24" s="288"/>
      <c r="J24" s="288"/>
      <c r="K24" s="288"/>
      <c r="L24" s="116">
        <v>15149115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11295258.869999999</v>
      </c>
      <c r="H25" s="292"/>
      <c r="I25" s="288"/>
      <c r="J25" s="288"/>
      <c r="K25" s="288"/>
      <c r="L25" s="116">
        <v>7532752.9799999995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69662810</v>
      </c>
      <c r="H26" s="292"/>
      <c r="I26" s="288"/>
      <c r="J26" s="288"/>
      <c r="K26" s="288"/>
      <c r="L26" s="116">
        <v>57357887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69662810</v>
      </c>
      <c r="H27" s="292"/>
      <c r="I27" s="288"/>
      <c r="J27" s="288"/>
      <c r="K27" s="288"/>
      <c r="L27" s="116">
        <v>57357887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76291517</v>
      </c>
      <c r="H28" s="292"/>
      <c r="I28" s="288"/>
      <c r="J28" s="288"/>
      <c r="K28" s="288"/>
      <c r="L28" s="116">
        <v>67080844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76291517</v>
      </c>
      <c r="H29" s="292"/>
      <c r="I29" s="288"/>
      <c r="J29" s="288"/>
      <c r="K29" s="288"/>
      <c r="L29" s="116">
        <v>67080844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307835610.13</v>
      </c>
      <c r="H30" s="292"/>
      <c r="I30" s="288"/>
      <c r="J30" s="288"/>
      <c r="K30" s="288"/>
      <c r="L30" s="116">
        <v>210596370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69662810</v>
      </c>
      <c r="H31" s="292"/>
      <c r="I31" s="288"/>
      <c r="J31" s="288"/>
      <c r="K31" s="288"/>
      <c r="L31" s="116">
        <v>57357887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307835610.13</v>
      </c>
      <c r="H32" s="292"/>
      <c r="I32" s="288"/>
      <c r="J32" s="288"/>
      <c r="K32" s="288"/>
      <c r="L32" s="116">
        <v>210596370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1.3023954468123053</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62464881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6955635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149593</v>
      </c>
      <c r="D37" s="122">
        <v>143932</v>
      </c>
      <c r="E37" s="256">
        <v>152564</v>
      </c>
      <c r="F37" s="256">
        <v>446089</v>
      </c>
      <c r="G37" s="312"/>
      <c r="H37" s="121">
        <v>113990</v>
      </c>
      <c r="I37" s="122">
        <v>116523</v>
      </c>
      <c r="J37" s="256">
        <v>105627.41666666667</v>
      </c>
      <c r="K37" s="256">
        <v>336140.41666666669</v>
      </c>
      <c r="L37" s="312"/>
      <c r="M37" s="121">
        <v>211105</v>
      </c>
      <c r="N37" s="122">
        <v>209751</v>
      </c>
      <c r="O37" s="256">
        <v>198523.75</v>
      </c>
      <c r="P37" s="256">
        <v>619379.75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0.92141203678960837</v>
      </c>
      <c r="D44" s="260">
        <v>0.92790933915899332</v>
      </c>
      <c r="E44" s="260">
        <v>1.0376928756227071</v>
      </c>
      <c r="F44" s="260">
        <v>0</v>
      </c>
      <c r="G44" s="311"/>
      <c r="H44" s="262">
        <v>0.88645735081784161</v>
      </c>
      <c r="I44" s="260">
        <v>0.89608081203292989</v>
      </c>
      <c r="J44" s="260">
        <v>0.85736865098385884</v>
      </c>
      <c r="K44" s="260">
        <v>0</v>
      </c>
      <c r="L44" s="311"/>
      <c r="M44" s="262">
        <v>0.9168623567987092</v>
      </c>
      <c r="N44" s="260">
        <v>0.91151355545190627</v>
      </c>
      <c r="O44" s="260">
        <v>0.91223778482486384</v>
      </c>
      <c r="P44" s="260">
        <v>0.91352848403489173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5">
      <c r="A47" s="143"/>
      <c r="B47" s="199" t="s">
        <v>329</v>
      </c>
      <c r="C47" s="292"/>
      <c r="D47" s="288"/>
      <c r="E47" s="288"/>
      <c r="F47" s="260">
        <v>0</v>
      </c>
      <c r="G47" s="311"/>
      <c r="H47" s="292"/>
      <c r="I47" s="288"/>
      <c r="J47" s="288"/>
      <c r="K47" s="260">
        <v>0</v>
      </c>
      <c r="L47" s="311"/>
      <c r="M47" s="292"/>
      <c r="N47" s="288"/>
      <c r="O47" s="288"/>
      <c r="P47" s="260">
        <v>0.91400000000000003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504</v>
      </c>
      <c r="D49" s="141" t="s">
        <v>504</v>
      </c>
      <c r="E49" s="141" t="s">
        <v>504</v>
      </c>
      <c r="F49" s="141" t="s">
        <v>504</v>
      </c>
      <c r="G49" s="312"/>
      <c r="H49" s="140" t="s">
        <v>504</v>
      </c>
      <c r="I49" s="141" t="s">
        <v>504</v>
      </c>
      <c r="J49" s="141" t="s">
        <v>504</v>
      </c>
      <c r="K49" s="141" t="s">
        <v>504</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0</v>
      </c>
      <c r="G50" s="311"/>
      <c r="H50" s="293"/>
      <c r="I50" s="289"/>
      <c r="J50" s="289"/>
      <c r="K50" s="260">
        <v>0</v>
      </c>
      <c r="L50" s="311"/>
      <c r="M50" s="293"/>
      <c r="N50" s="289"/>
      <c r="O50" s="289"/>
      <c r="P50" s="260">
        <v>0.91400000000000003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5">
      <c r="B51" s="195" t="s">
        <v>334</v>
      </c>
      <c r="C51" s="292"/>
      <c r="D51" s="288"/>
      <c r="E51" s="288"/>
      <c r="F51" s="115">
        <v>531873137</v>
      </c>
      <c r="G51" s="311"/>
      <c r="H51" s="292"/>
      <c r="I51" s="288"/>
      <c r="J51" s="288"/>
      <c r="K51" s="115">
        <v>472500551</v>
      </c>
      <c r="L51" s="311"/>
      <c r="M51" s="292"/>
      <c r="N51" s="288"/>
      <c r="O51" s="288"/>
      <c r="P51" s="115">
        <v>1023264862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94" yWindow="72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95009</v>
      </c>
      <c r="D4" s="149">
        <v>54583</v>
      </c>
      <c r="E4" s="149">
        <v>98308</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49" sqref="B4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505</v>
      </c>
      <c r="C5" s="150"/>
      <c r="D5" s="221" t="s">
        <v>507</v>
      </c>
      <c r="E5" s="7"/>
    </row>
    <row r="6" spans="1:5" ht="35.25" customHeight="1" x14ac:dyDescent="0.25">
      <c r="B6" s="219" t="s">
        <v>506</v>
      </c>
      <c r="C6" s="150"/>
      <c r="D6" s="222" t="s">
        <v>508</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509</v>
      </c>
      <c r="C27" s="150"/>
      <c r="D27" s="223" t="s">
        <v>511</v>
      </c>
      <c r="E27" s="7"/>
    </row>
    <row r="28" spans="2:5" ht="35.25" customHeight="1" x14ac:dyDescent="0.25">
      <c r="B28" s="219" t="s">
        <v>510</v>
      </c>
      <c r="C28" s="150"/>
      <c r="D28" s="222" t="s">
        <v>512</v>
      </c>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513</v>
      </c>
      <c r="C34" s="150"/>
      <c r="D34" s="222" t="s">
        <v>516</v>
      </c>
      <c r="E34" s="7"/>
    </row>
    <row r="35" spans="2:5" ht="35.25" customHeight="1" x14ac:dyDescent="0.25">
      <c r="B35" s="219" t="s">
        <v>514</v>
      </c>
      <c r="C35" s="150"/>
      <c r="D35" s="222" t="s">
        <v>511</v>
      </c>
      <c r="E35" s="7"/>
    </row>
    <row r="36" spans="2:5" ht="35.25" customHeight="1" x14ac:dyDescent="0.25">
      <c r="B36" s="219" t="s">
        <v>515</v>
      </c>
      <c r="C36" s="150"/>
      <c r="D36" s="222" t="s">
        <v>517</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381" t="s">
        <v>561</v>
      </c>
      <c r="C48" s="150"/>
      <c r="D48" s="222" t="s">
        <v>522</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518</v>
      </c>
      <c r="C56" s="152"/>
      <c r="D56" s="222" t="s">
        <v>521</v>
      </c>
      <c r="E56" s="7"/>
    </row>
    <row r="57" spans="2:5" ht="35.25" customHeight="1" x14ac:dyDescent="0.25">
      <c r="B57" s="219" t="s">
        <v>519</v>
      </c>
      <c r="C57" s="152"/>
      <c r="D57" s="222" t="s">
        <v>522</v>
      </c>
      <c r="E57" s="7"/>
    </row>
    <row r="58" spans="2:5" ht="35.25" customHeight="1" x14ac:dyDescent="0.25">
      <c r="B58" s="219" t="s">
        <v>559</v>
      </c>
      <c r="C58" s="152"/>
      <c r="D58" s="222" t="s">
        <v>522</v>
      </c>
      <c r="E58" s="7"/>
    </row>
    <row r="59" spans="2:5" ht="35.25" customHeight="1" x14ac:dyDescent="0.25">
      <c r="B59" s="219" t="s">
        <v>520</v>
      </c>
      <c r="C59" s="152"/>
      <c r="D59" s="222" t="s">
        <v>523</v>
      </c>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524</v>
      </c>
      <c r="C78" s="152"/>
      <c r="D78" s="222" t="s">
        <v>522</v>
      </c>
      <c r="E78" s="7"/>
    </row>
    <row r="79" spans="2:5" ht="35.25" customHeight="1" x14ac:dyDescent="0.25">
      <c r="B79" s="219" t="s">
        <v>525</v>
      </c>
      <c r="C79" s="152"/>
      <c r="D79" s="222" t="s">
        <v>522</v>
      </c>
      <c r="E79" s="7"/>
    </row>
    <row r="80" spans="2:5" ht="35.25" customHeight="1" x14ac:dyDescent="0.25">
      <c r="B80" s="219" t="s">
        <v>560</v>
      </c>
      <c r="C80" s="152"/>
      <c r="D80" s="222" t="s">
        <v>522</v>
      </c>
      <c r="E80" s="7"/>
    </row>
    <row r="81" spans="2:5" ht="35.25" customHeight="1" x14ac:dyDescent="0.25">
      <c r="B81" s="219" t="s">
        <v>526</v>
      </c>
      <c r="C81" s="152"/>
      <c r="D81" s="222" t="s">
        <v>531</v>
      </c>
      <c r="E81" s="7"/>
    </row>
    <row r="82" spans="2:5" ht="35.25" customHeight="1" x14ac:dyDescent="0.25">
      <c r="B82" s="219" t="s">
        <v>527</v>
      </c>
      <c r="C82" s="152"/>
      <c r="D82" s="222" t="s">
        <v>532</v>
      </c>
      <c r="E82" s="7"/>
    </row>
    <row r="83" spans="2:5" ht="35.25" customHeight="1" x14ac:dyDescent="0.25">
      <c r="B83" s="219" t="s">
        <v>528</v>
      </c>
      <c r="C83" s="152"/>
      <c r="D83" s="222" t="s">
        <v>532</v>
      </c>
      <c r="E83" s="7"/>
    </row>
    <row r="84" spans="2:5" ht="35.25" customHeight="1" x14ac:dyDescent="0.25">
      <c r="B84" s="219" t="s">
        <v>529</v>
      </c>
      <c r="C84" s="152"/>
      <c r="D84" s="222" t="s">
        <v>532</v>
      </c>
      <c r="E84" s="7"/>
    </row>
    <row r="85" spans="2:5" ht="35.25" customHeight="1" x14ac:dyDescent="0.25">
      <c r="B85" s="219" t="s">
        <v>530</v>
      </c>
      <c r="C85" s="152"/>
      <c r="D85" s="222" t="s">
        <v>532</v>
      </c>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533</v>
      </c>
      <c r="C89" s="152"/>
      <c r="D89" s="222" t="s">
        <v>522</v>
      </c>
      <c r="E89" s="7"/>
    </row>
    <row r="90" spans="2:5" ht="35.25" customHeight="1" x14ac:dyDescent="0.25">
      <c r="B90" s="219" t="s">
        <v>534</v>
      </c>
      <c r="C90" s="152"/>
      <c r="D90" s="222" t="s">
        <v>522</v>
      </c>
      <c r="E90" s="7"/>
    </row>
    <row r="91" spans="2:5" ht="35.25" customHeight="1" x14ac:dyDescent="0.25">
      <c r="B91" s="219" t="s">
        <v>535</v>
      </c>
      <c r="C91" s="152"/>
      <c r="D91" s="222" t="s">
        <v>541</v>
      </c>
      <c r="E91" s="7"/>
    </row>
    <row r="92" spans="2:5" ht="35.25" customHeight="1" x14ac:dyDescent="0.25">
      <c r="B92" s="219" t="s">
        <v>536</v>
      </c>
      <c r="C92" s="152"/>
      <c r="D92" s="222" t="s">
        <v>531</v>
      </c>
      <c r="E92" s="7"/>
    </row>
    <row r="93" spans="2:5" ht="35.25" customHeight="1" x14ac:dyDescent="0.25">
      <c r="B93" s="219" t="s">
        <v>537</v>
      </c>
      <c r="C93" s="152"/>
      <c r="D93" s="222" t="s">
        <v>531</v>
      </c>
      <c r="E93" s="7"/>
    </row>
    <row r="94" spans="2:5" ht="35.25" customHeight="1" x14ac:dyDescent="0.25">
      <c r="B94" s="219" t="s">
        <v>538</v>
      </c>
      <c r="C94" s="152"/>
      <c r="D94" s="222" t="s">
        <v>522</v>
      </c>
      <c r="E94" s="7"/>
    </row>
    <row r="95" spans="2:5" ht="35.25" customHeight="1" x14ac:dyDescent="0.25">
      <c r="B95" s="219" t="s">
        <v>539</v>
      </c>
      <c r="C95" s="152"/>
      <c r="D95" s="222" t="s">
        <v>531</v>
      </c>
      <c r="E95" s="7"/>
    </row>
    <row r="96" spans="2:5" ht="35.25" customHeight="1" x14ac:dyDescent="0.25">
      <c r="B96" s="219" t="s">
        <v>540</v>
      </c>
      <c r="C96" s="152"/>
      <c r="D96" s="222" t="s">
        <v>542</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543</v>
      </c>
      <c r="C100" s="152"/>
      <c r="D100" s="222" t="s">
        <v>522</v>
      </c>
      <c r="E100" s="7"/>
    </row>
    <row r="101" spans="2:5" ht="35.25" customHeight="1" x14ac:dyDescent="0.25">
      <c r="B101" s="219" t="s">
        <v>544</v>
      </c>
      <c r="C101" s="152"/>
      <c r="D101" s="222" t="s">
        <v>522</v>
      </c>
      <c r="E101" s="7"/>
    </row>
    <row r="102" spans="2:5" ht="35.25" customHeight="1" x14ac:dyDescent="0.25">
      <c r="B102" s="219" t="s">
        <v>545</v>
      </c>
      <c r="C102" s="152"/>
      <c r="D102" s="222" t="s">
        <v>531</v>
      </c>
      <c r="E102" s="7"/>
    </row>
    <row r="103" spans="2:5" ht="35.25" customHeight="1" x14ac:dyDescent="0.25">
      <c r="B103" s="219" t="s">
        <v>546</v>
      </c>
      <c r="C103" s="152"/>
      <c r="D103" s="222" t="s">
        <v>522</v>
      </c>
      <c r="E103" s="7"/>
    </row>
    <row r="104" spans="2:5" ht="35.25" customHeight="1" x14ac:dyDescent="0.25">
      <c r="B104" s="219" t="s">
        <v>547</v>
      </c>
      <c r="C104" s="152"/>
      <c r="D104" s="222" t="s">
        <v>522</v>
      </c>
      <c r="E104" s="7"/>
    </row>
    <row r="105" spans="2:5" ht="35.25" customHeight="1" x14ac:dyDescent="0.25">
      <c r="B105" s="219" t="s">
        <v>548</v>
      </c>
      <c r="C105" s="152"/>
      <c r="D105" s="222" t="s">
        <v>522</v>
      </c>
      <c r="E105" s="7"/>
    </row>
    <row r="106" spans="2:5" ht="35.25" customHeight="1" x14ac:dyDescent="0.25">
      <c r="B106" s="219" t="s">
        <v>549</v>
      </c>
      <c r="C106" s="152"/>
      <c r="D106" s="222" t="s">
        <v>522</v>
      </c>
      <c r="E106" s="7"/>
    </row>
    <row r="107" spans="2:5" ht="35.25" customHeight="1" x14ac:dyDescent="0.25">
      <c r="B107" s="219" t="s">
        <v>550</v>
      </c>
      <c r="C107" s="152"/>
      <c r="D107" s="222" t="s">
        <v>522</v>
      </c>
      <c r="E107" s="7"/>
    </row>
    <row r="108" spans="2:5" ht="35.25" customHeight="1" x14ac:dyDescent="0.25">
      <c r="B108" s="219" t="s">
        <v>551</v>
      </c>
      <c r="C108" s="152"/>
      <c r="D108" s="222" t="s">
        <v>552</v>
      </c>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551</v>
      </c>
      <c r="C111" s="152"/>
      <c r="D111" s="222" t="s">
        <v>552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553</v>
      </c>
      <c r="C123" s="150"/>
      <c r="D123" s="222" t="s">
        <v>554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555</v>
      </c>
      <c r="C134" s="150"/>
      <c r="D134" s="222" t="s">
        <v>556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557</v>
      </c>
      <c r="C156" s="150"/>
      <c r="D156" s="222" t="s">
        <v>531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558</v>
      </c>
      <c r="C178" s="150"/>
      <c r="D178" s="222" t="s">
        <v>556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551</v>
      </c>
      <c r="C200" s="151"/>
      <c r="D200" s="222" t="s">
        <v>552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Cynthia K Bighley</cp:lastModifiedBy>
  <cp:lastPrinted>2014-12-18T11:24:00Z</cp:lastPrinted>
  <dcterms:created xsi:type="dcterms:W3CDTF">2012-03-15T16:14:51Z</dcterms:created>
  <dcterms:modified xsi:type="dcterms:W3CDTF">2015-09-04T16:21:28Z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