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codeName="ThisWorkbook" defaultThemeVersion="124226"/>
  <mc:AlternateContent xmlns:mc="http://schemas.openxmlformats.org/markup-compatibility/2006">
    <mc:Choice Requires="x15">
      <x15ac:absPath xmlns:x15ac="http://schemas.microsoft.com/office/spreadsheetml/2010/11/ac" url="B:\Rating\MLR 2015\"/>
    </mc:Choice>
  </mc:AlternateContent>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<sst xmlns="http://schemas.openxmlformats.org/spreadsheetml/2006/main" count="584" uniqueCount="510">
  <si>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</si>
  <si>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</si>
  <si>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</si>
  <si>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</si>
  <si>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</si>
  <si>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</si>
  <si>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</si>
  <si>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</si>
  <si>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</si>
  <si>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</si>
  <si>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</si>
  <si>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</si>
  <si>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</si>
  <si>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</si>
  <si>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</si>
  <si>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</si>
  <si>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</si>
  <si>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</si>
  <si>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</si>
  <si>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</si>
  <si>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</si>
  <si>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</si>
  <si>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</si>
  <si>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</si>
  <si>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</si>
  <si>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</si>
  <si>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</si>
  <si>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</si>
  <si>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</si>
  <si>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</si>
  <si>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</si>
  <si>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</si>
  <si>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</si>
  <si>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</si>
  <si>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</si>
  <si>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</si>
  <si>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</si>
  <si>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</si>
  <si>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</si>
  <si>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</si>
  <si>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</si>
  <si>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</si>
  <si>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</si>
  <si>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</si>
  <si>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</si>
  <si>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</si>
  <si>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</si>
  <si>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</si>
  <si>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</si>
  <si>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</si>
  <si>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</si>
  <si>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</si>
  <si>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</si>
  <si>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</si>
  <si>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</si>
  <si>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</si>
  <si>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</si>
  <si>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</si>
  <si>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</si>
  <si>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</si>
  <si>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</si>
  <si>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</si>
  <si>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</si>
  <si>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</si>
  <si>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</si>
  <si>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</si>
  <si>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</si>
  <si>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</si>
  <si>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</si>
  <si>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</si>
  <si>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</si>
  <si>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</si>
  <si>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</si>
  <si>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</si>
  <si>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</si>
  <si>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</si>
  <si>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</si>
  <si>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</si>
  <si>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</si>
  <si>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</si>
  <si>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</si>
  <si>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</si>
  <si>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</si>
  <si>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</si>
  <si>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</si>
  <si>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</si>
  <si>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</si>
  <si>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</si>
  <si>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</si>
  <si>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</si>
  <si>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</si>
  <si>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</si>
  <si>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</si>
  <si>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</si>
  <si>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</si>
  <si>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</si>
  <si>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</si>
  <si>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</si>
  <si>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</si>
  <si>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</si>
  <si>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</si>
  <si>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</si>
  <si>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</si>
  <si>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</si>
  <si>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</si>
  <si>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</si>
  <si>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</si>
  <si>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</si>
  <si>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</si>
  <si>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</si>
  <si>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</si>
  <si>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</si>
  <si>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</si>
  <si>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</si>
  <si>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</si>
  <si>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</si>
  <si>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</si>
  <si>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</si>
  <si>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</si>
  <si>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</si>
  <si>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</si>
  <si>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</si>
  <si>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</si>
  <si>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</si>
  <si>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</si>
  <si>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</si>
  <si>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</si>
  <si>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</si>
  <si>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</si>
  <si>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</si>
  <si>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</si>
  <si>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</si>
  <si>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</si>
  <si>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</si>
  <si>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</si>
  <si>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</si>
  <si>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</si>
  <si>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</si>
  <si>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</si>
  <si>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</si>
  <si>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</si>
  <si>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</si>
  <si>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</si>
  <si>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</si>
  <si>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</si>
  <si>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</si>
  <si>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</si>
  <si>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</si>
  <si>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</si>
  <si>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</si>
  <si>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</si>
  <si>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</si>
  <si>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</si>
  <si>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</si>
  <si>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</si>
  <si>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</si>
  <si>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</si>
  <si>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</si>
  <si>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</si>
  <si>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</si>
  <si>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</si>
  <si>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</si>
  <si>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</si>
  <si>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</si>
  <si>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</si>
  <si>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</si>
  <si>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</si>
  <si>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</si>
  <si>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</si>
  <si>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</si>
  <si>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</si>
  <si>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</si>
  <si>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</si>
  <si>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</si>
  <si>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</si>
  <si>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</si>
  <si>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</si>
  <si>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</si>
  <si>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</si>
  <si>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</si>
  <si>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</si>
  <si>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</si>
  <si>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</si>
  <si>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</si>
  <si>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</si>
  <si>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</si>
  <si>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</si>
  <si>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</si>
  <si>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</si>
  <si>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</si>
  <si>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</si>
  <si>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</si>
  <si>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</si>
  <si>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</si>
  <si>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</si>
  <si>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</si>
  <si>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</si>
  <si>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</si>
  <si>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</si>
  <si>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</si>
  <si>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</si>
  <si>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</si>
  <si>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</si>
  <si>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</si>
  <si>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</si>
  <si>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</si>
  <si>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</si>
  <si>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</si>
  <si>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</si>
  <si>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</si>
  <si>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</si>
  <si>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</si>
  <si>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</si>
  <si>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</si>
  <si>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</si>
  <si>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</si>
  <si>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</si>
  <si>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</si>
  <si>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</si>
  <si>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</si>
  <si>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</si>
  <si>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</si>
  <si>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</si>
  <si>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</si>
  <si>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</si>
  <si>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</si>
  <si>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</si>
  <si>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</si>
  <si>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</si>
  <si>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</si>
  <si>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</si>
  <si>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</si>
  <si>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</si>
  <si>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</si>
  <si>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</si>
  <si>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</si>
  <si>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</si>
  <si>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</si>
  <si>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</si>
  <si>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</si>
  <si>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</si>
  <si>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</si>
  <si>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</si>
  <si>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</si>
  <si>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</si>
  <si>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</si>
  <si>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</si>
  <si>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</si>
  <si>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</si>
  <si>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</si>
  <si>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</si>
  <si>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</si>
  <si>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</si>
  <si>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</si>
  <si>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</si>
  <si>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</si>
  <si>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</si>
  <si>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</si>
  <si>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</si>
  <si>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</si>
  <si>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</si>
  <si>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</si>
  <si>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</si>
  <si>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</si>
  <si>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</si>
  <si>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</si>
  <si>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</si>
  <si>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</si>
  <si>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</si>
  <si>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</si>
  <si>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</si>
  <si>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</si>
  <si>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</si>
  <si>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</si>
  <si>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</si>
  <si>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</si>
  <si>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</si>
  <si>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</si>
  <si>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</si>
  <si>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</si>
  <si>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</si>
  <si>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</si>
  <si>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</si>
  <si>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</si>
  <si>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</si>
  <si>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</si>
  <si>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</si>
  <si>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</si>
  <si>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</si>
  <si>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</si>
  <si>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</si>
  <si>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</si>
  <si>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</si>
  <si>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</si>
  <si>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</si>
  <si>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</si>
  <si>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</si>
  <si>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</si>
  <si>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</si>
  <si>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</si>
  <si>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</si>
  <si>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</si>
  <si>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</si>
  <si>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</si>
  <si>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</si>
  <si>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</si>
  <si>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</si>
  <si>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</si>
  <si>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</si>
  <si>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</si>
  <si>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</si>
  <si>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</si>
  <si>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</si>
  <si>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</si>
  <si>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</si>
  <si>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</si>
  <si>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</si>
  <si>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</si>
  <si>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</si>
  <si>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</si>
  <si>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</si>
  <si>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</si>
  <si>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</si>
  <si>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</si>
  <si>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</si>
  <si>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</si>
  <si>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</si>
  <si>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</si>
  <si>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</si>
  <si>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</si>
  <si>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</si>
  <si>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</si>
  <si>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</si>
  <si>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</si>
  <si>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</si>
  <si>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</si>
  <si>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</si>
  <si>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</si>
  <si>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</si>
  <si>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</si>
  <si>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</si>
  <si>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</si>
  <si>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</si>
  <si>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</si>
  <si>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</si>
  <si>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</si>
  <si>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</si>
  <si>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</si>
  <si>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</si>
  <si>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</si>
  <si>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</si>
  <si>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</si>
  <si>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</si>
  <si>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</si>
  <si>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</si>
  <si>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</si>
  <si>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</si>
  <si>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</si>
  <si>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</si>
  <si>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</si>
  <si>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</si>
  <si>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</si>
  <si>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</si>
  <si>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</si>
  <si>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</si>
  <si>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</si>
  <si>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</si>
  <si>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</si>
  <si>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</si>
  <si>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</si>
  <si>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</si>
  <si>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</si>
  <si>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</si>
  <si>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</si>
  <si>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</si>
  <si>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</si>
  <si>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</si>
  <si>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</si>
  <si>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</si>
  <si>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</si>
  <si>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</si>
  <si>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</si>
  <si>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</si>
  <si>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</si>
  <si>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</si>
  <si>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</si>
  <si>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</si>
  <si>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</si>
  <si>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</si>
  <si>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</si>
  <si>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</si>
  <si>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</si>
  <si>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</si>
  <si>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</si>
  <si>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</si>
  <si>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</si>
  <si>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</si>
  <si>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</si>
  <si>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</si>
  <si>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</si>
  <si>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</si>
  <si>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</si>
  <si>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</si>
  <si>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</si>
  <si>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</si>
  <si>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</si>
  <si>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</si>
  <si>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</si>
  <si>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</si>
  <si>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</si>
  <si>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</si>
  <si>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</si>
  <si>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</si>
  <si>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</si>
  <si>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</si>
  <si>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</si>
  <si>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</si>
  <si>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</si>
  <si>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</si>
  <si>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</si>
  <si>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</si>
  <si>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</si>
  <si>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</si>
  <si>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</si>
  <si>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</si>
  <si>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</si>
  <si>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</si>
  <si>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</si>
  <si>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</si>
  <si>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</si>
  <si>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</si>
  <si>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</si>
  <si>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</si>
  <si>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</si>
  <si>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</si>
  <si>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</si>
  <si>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</si>
  <si>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</si>
  <si>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</si>
  <si>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</si>
  <si>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</si>
  <si>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</si>
  <si>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</si>
  <si>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</si>
  <si>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</si>
  <si>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</si>
  <si>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</si>
  <si>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</si>
  <si>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</si>
  <si>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</si>
  <si>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</si>
  <si>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</si>
  <si>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</si>
  <si>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</si>
  <si>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</si>
  <si>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</si>
  <si>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</si>
  <si>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</si>
  <si>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</si>
  <si>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</si>
  <si>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</si>
  <si>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</si>
  <si>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</si>
  <si>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</si>
  <si>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</si>
  <si>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</si>
  <si>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</si>
  <si>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</si>
  <si>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</si>
  <si>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</si>
  <si>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</si>
  <si>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</si>
  <si>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</si>
  <si>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</si>
  <si>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</si>
  <si>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</si>
  <si>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</si>
  <si>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</si>
  <si>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</si>
  <si>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</si>
  <si>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</si>
  <si>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</si>
  <si>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</si>
  <si>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</si>
  <si>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</si>
  <si>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</si>
  <si>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</si>
  <si>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</si>
  <si>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</si>
  <si>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</si>
  <si>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</si>
  <si>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</si>
  <si>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</si>
  <si>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</si>
  <si>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</si>
  <si>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</si>
  <si>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Associated Mutual Insurance</t>
  </si>
  <si>
    <t>2015</t>
  </si>
  <si>
    <t>3809 Lake Eastbrook Blvd SE Grand Rapids, MI 49546</t>
  </si>
  <si>
    <t>380311705</t>
  </si>
  <si>
    <t>068042</t>
  </si>
  <si>
    <t>87882</t>
  </si>
  <si>
    <t>559</t>
  </si>
  <si>
    <t>Incurred Claims January 1, 2015 through December 31, 2015 and paid through March 31, 2016</t>
  </si>
  <si>
    <t>Federal Tax as of December 31, 2015 and allocated as a percentage of premium</t>
  </si>
  <si>
    <t>State Tax as of December 31, 2015 and allocated as a percentage of premium</t>
  </si>
  <si>
    <t>None</t>
  </si>
  <si>
    <t>Regulatory licenses and fees as of December 31, 2015 and allocated as a percentage of premium</t>
  </si>
  <si>
    <t>Agent and broker commissions as of December 31, 2015 and allocated as a percentage of premium</t>
  </si>
  <si>
    <t>General admin as of December 31, 2015 and allocated as a percentage of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</si>
</sst>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0"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v>748322</v>
      </c>
      <c r="Q5" s="213">
        <v>748322</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467280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133909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9317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v>265698</v>
      </c>
      <c r="Q12" s="213">
        <v>628109</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76871</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v>53210</v>
      </c>
      <c r="Q13" s="217">
        <v>53210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39594</v>
      </c>
      <c r="Q14" s="217">
        <v>39594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320</v>
      </c>
      <c r="Q26" s="217">
        <v>320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317</v>
      </c>
      <c r="Q30" s="217">
        <v>317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371</v>
      </c>
      <c r="AU30" s="220"/>
      <c r="AV30" s="220"/>
      <c r="AW30" s="297"/>
    </row>
    <row r="31" spans="1:49" x14ac:dyDescent="0.2">
      <c r="B31" s="242" t="s">
        <v>247</v>
      </c>
      <c r="C31" s="203"/>
      <c r="D31" s="216"/>
      <c r="E31" s="217"/>
      <c r="F31" s="217"/>
      <c r="G31" s="217"/>
      <c r="H31" s="217"/>
      <c r="I31" s="216"/>
      <c r="J31" s="216"/>
      <c r="K31" s="217"/>
      <c r="L31" s="217"/>
      <c r="M31" s="217"/>
      <c r="N31" s="217"/>
      <c r="O31" s="216"/>
      <c r="P31" s="216">
        <v>-16697</v>
      </c>
      <c r="Q31" s="217">
        <v>-16697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-19540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2669</v>
      </c>
      <c r="Q35" s="217">
        <v>2669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3123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17700</v>
      </c>
      <c r="Q47" s="217">
        <v>17700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11053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664771</v>
      </c>
      <c r="Q51" s="217">
        <v>664771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415108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1852</v>
      </c>
      <c r="Q59" s="232">
        <v>1852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8927</v>
      </c>
      <c r="AU59" s="233"/>
      <c r="AV59" s="233"/>
      <c r="AW59" s="289"/>
    </row>
    <row r="60" spans="2:49" x14ac:dyDescent="0.2">
      <c r="B60" s="245" t="s">
        <v>275</v>
      </c>
      <c r="C60" s="203"/>
      <c r="D60" s="234"/>
      <c r="E60" s="235"/>
      <c r="F60" s="235"/>
      <c r="G60" s="235"/>
      <c r="H60" s="235"/>
      <c r="I60" s="234"/>
      <c r="J60" s="234"/>
      <c r="K60" s="235"/>
      <c r="L60" s="235"/>
      <c r="M60" s="235"/>
      <c r="N60" s="235"/>
      <c r="O60" s="234"/>
      <c r="P60" s="234">
        <v>154</v>
      </c>
      <c r="Q60" s="235">
        <v>154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744</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568256</v>
      </c>
      <c r="Q5" s="326">
        <v>568256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328118</v>
      </c>
      <c r="AU5" s="327"/>
      <c r="AV5" s="369"/>
      <c r="AW5" s="373"/>
    </row>
    <row r="6" spans="2:49" x14ac:dyDescent="0.2">
      <c r="B6" s="343" t="s">
        <v>278</v>
      </c>
      <c r="C6" s="331" t="s">
        <v>8</v>
      </c>
      <c r="D6" s="318"/>
      <c r="E6" s="319"/>
      <c r="F6" s="319"/>
      <c r="G6" s="320"/>
      <c r="H6" s="320"/>
      <c r="I6" s="318"/>
      <c r="J6" s="318"/>
      <c r="K6" s="319"/>
      <c r="L6" s="319"/>
      <c r="M6" s="319"/>
      <c r="N6" s="319"/>
      <c r="O6" s="318"/>
      <c r="P6" s="318">
        <v>-634234</v>
      </c>
      <c r="Q6" s="319">
        <v>-634234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487369</v>
      </c>
      <c r="AU6" s="321"/>
      <c r="AV6" s="368"/>
      <c r="AW6" s="374"/>
    </row>
    <row r="7" spans="2:49" x14ac:dyDescent="0.2">
      <c r="B7" s="343" t="s">
        <v>279</v>
      </c>
      <c r="C7" s="331" t="s">
        <v>9</v>
      </c>
      <c r="D7" s="318"/>
      <c r="E7" s="319"/>
      <c r="F7" s="319"/>
      <c r="G7" s="320"/>
      <c r="H7" s="320"/>
      <c r="I7" s="318"/>
      <c r="J7" s="318"/>
      <c r="K7" s="319"/>
      <c r="L7" s="319"/>
      <c r="M7" s="319"/>
      <c r="N7" s="319"/>
      <c r="O7" s="318"/>
      <c r="P7" s="318">
        <v>321961</v>
      </c>
      <c r="Q7" s="319">
        <v>321961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417626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v>-1136261</v>
      </c>
      <c r="Q13" s="319">
        <v>-1136261</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-69419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534508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548168</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624359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-10834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239801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3750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257976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668123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62329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105304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v>265698</v>
      </c>
      <c r="Q54" s="323">
        <v>628109</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76871</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46" activePane="bottomRight" state="frozen"/>
      <selection activeCell="B1" sqref="B1"/>
      <selection pane="topRight" activeCell="B1" sqref="B1"/>
      <selection pane="bottomLeft" activeCell="B1" sqref="B1"/>
      <selection pane="bottomRight" activeCell="P54" sqref="P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8767490</v>
      </c>
      <c r="N5" s="403">
        <v>2824745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v>7744827</v>
      </c>
      <c r="N6" s="398">
        <v>2765044</v>
      </c>
      <c r="O6" s="400">
        <v>624359</v>
      </c>
      <c r="P6" s="400">
        <v>11134230</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v>7744827</v>
      </c>
      <c r="N12" s="400">
        <v>2765044</v>
      </c>
      <c r="O12" s="400">
        <v>624359</v>
      </c>
      <c r="P12" s="400">
        <v>11134230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v>5916773</v>
      </c>
      <c r="N15" s="403">
        <v>3649012</v>
      </c>
      <c r="O15" s="395">
        <v>748322</v>
      </c>
      <c r="P15" s="395">
        <v>10314107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v>113768</v>
      </c>
      <c r="N16" s="398">
        <v>53364</v>
      </c>
      <c r="O16" s="400">
        <v>-13391</v>
      </c>
      <c r="P16" s="400">
        <v>153741</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v>5803005</v>
      </c>
      <c r="N17" s="400">
        <v>3595648</v>
      </c>
      <c r="O17" s="400">
        <v>761713</v>
      </c>
      <c r="P17" s="400">
        <v>10160366</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v>2887</v>
      </c>
      <c r="N38" s="405">
        <v>926</v>
      </c>
      <c r="O38" s="432">
        <v>154</v>
      </c>
      <c r="P38" s="432">
        <v>3967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v>4.2999999999999997E-2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v>4.2999999999999997E-2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1.335</v>
      </c>
      <c r="N45" s="436">
        <v>0.76900000000000002</v>
      </c>
      <c r="O45" s="436">
        <v>0.82</v>
      </c>
      <c r="P45" s="436">
        <v>1.0960000000000001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4.2999999999999997E-2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1.139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1.139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761713</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0</v>
      </c>
      <c r="F16" s="99"/>
      <c r="G16" s="99"/>
      <c r="H16" s="99"/>
      <c r="I16" s="178"/>
      <c r="J16" s="178"/>
      <c r="K16" s="186"/>
    </row>
    <row r="17" spans="2:12" s="5" customFormat="1" x14ac:dyDescent="0.2">
      <c r="B17" s="124" t="s">
        <v>203</v>
      </c>
      <c r="C17" s="94"/>
      <c r="D17" s="95"/>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134"/>
      <c r="C16" s="113"/>
      <c r="D16" s="136"/>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506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Hierlwimmer</cp:lastModifiedBy>
  <cp:lastPrinted>2014-12-18T11:24:00Z</cp:lastPrinted>
  <dcterms:created xsi:type="dcterms:W3CDTF">2012-03-15T16:14:51Z</dcterms:created>
  <dcterms:modified xsi:type="dcterms:W3CDTF">2016-07-28T15:15:52Z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